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K:\Vertrieb_APG\Flyer - Preislisten - Auftragsformulare\Aktuell\PDF\Projects\FLA\"/>
    </mc:Choice>
  </mc:AlternateContent>
  <xr:revisionPtr revIDLastSave="0" documentId="13_ncr:1_{14CE765F-5A11-4E14-BE33-D7746DC04C3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Order Form" sheetId="1" r:id="rId1"/>
    <sheet name="Sample Information" sheetId="2" r:id="rId2"/>
    <sheet name="Sample Plate Overview" sheetId="4" r:id="rId3"/>
  </sheets>
  <externalReferences>
    <externalReference r:id="rId4"/>
  </externalReferences>
  <definedNames>
    <definedName name="_xlnm.Print_Area" localSheetId="0">'Order Form'!$A$1:$D$52</definedName>
    <definedName name="_xlnm.Print_Area" localSheetId="1">'Sample Information'!$A$1:$G$112</definedName>
    <definedName name="_xlnm.Print_Area" localSheetId="2">'Sample Plate Overview'!$A$1:$M$19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4" l="1"/>
  <c r="M13" i="4"/>
  <c r="M14" i="4"/>
  <c r="M15" i="4"/>
  <c r="M16" i="4"/>
  <c r="M17" i="4"/>
  <c r="M18" i="4"/>
  <c r="M19" i="4"/>
  <c r="M12" i="4"/>
  <c r="L13" i="4"/>
  <c r="L14" i="4"/>
  <c r="L15" i="4"/>
  <c r="L16" i="4"/>
  <c r="L17" i="4"/>
  <c r="L18" i="4"/>
  <c r="L19" i="4"/>
  <c r="L12" i="4"/>
  <c r="K13" i="4"/>
  <c r="K14" i="4"/>
  <c r="K15" i="4"/>
  <c r="K16" i="4"/>
  <c r="K17" i="4"/>
  <c r="K18" i="4"/>
  <c r="K19" i="4"/>
  <c r="K12" i="4"/>
  <c r="J13" i="4"/>
  <c r="J14" i="4"/>
  <c r="J15" i="4"/>
  <c r="J16" i="4"/>
  <c r="J17" i="4"/>
  <c r="J18" i="4"/>
  <c r="J19" i="4"/>
  <c r="J12" i="4"/>
  <c r="I13" i="4"/>
  <c r="I14" i="4"/>
  <c r="I15" i="4"/>
  <c r="I16" i="4"/>
  <c r="I17" i="4"/>
  <c r="I18" i="4"/>
  <c r="I19" i="4"/>
  <c r="I12" i="4"/>
  <c r="H13" i="4"/>
  <c r="H14" i="4"/>
  <c r="H15" i="4"/>
  <c r="H16" i="4"/>
  <c r="H17" i="4"/>
  <c r="H18" i="4"/>
  <c r="H19" i="4"/>
  <c r="H12" i="4"/>
  <c r="G13" i="4"/>
  <c r="G14" i="4"/>
  <c r="G15" i="4"/>
  <c r="G16" i="4"/>
  <c r="G17" i="4"/>
  <c r="G18" i="4"/>
  <c r="G19" i="4"/>
  <c r="G12" i="4"/>
  <c r="F13" i="4"/>
  <c r="F14" i="4"/>
  <c r="F15" i="4"/>
  <c r="F16" i="4"/>
  <c r="F17" i="4"/>
  <c r="F18" i="4"/>
  <c r="F19" i="4"/>
  <c r="F12" i="4"/>
  <c r="E13" i="4"/>
  <c r="E14" i="4"/>
  <c r="E15" i="4"/>
  <c r="E16" i="4"/>
  <c r="E17" i="4"/>
  <c r="E18" i="4"/>
  <c r="E19" i="4"/>
  <c r="E12" i="4"/>
  <c r="D13" i="4"/>
  <c r="D14" i="4"/>
  <c r="D15" i="4"/>
  <c r="D16" i="4"/>
  <c r="D17" i="4"/>
  <c r="D18" i="4"/>
  <c r="D19" i="4"/>
  <c r="D12" i="4"/>
  <c r="C13" i="4"/>
  <c r="C14" i="4"/>
  <c r="C15" i="4"/>
  <c r="C16" i="4"/>
  <c r="C17" i="4"/>
  <c r="C18" i="4"/>
  <c r="C19" i="4"/>
  <c r="C12" i="4"/>
  <c r="B13" i="4"/>
  <c r="B14" i="4"/>
  <c r="B15" i="4"/>
  <c r="B16" i="4"/>
  <c r="B17" i="4"/>
  <c r="B18" i="4"/>
  <c r="B19" i="4"/>
  <c r="B12" i="4"/>
  <c r="C4" i="4"/>
</calcChain>
</file>

<file path=xl/sharedStrings.xml><?xml version="1.0" encoding="utf-8"?>
<sst xmlns="http://schemas.openxmlformats.org/spreadsheetml/2006/main" count="177" uniqueCount="171">
  <si>
    <t xml:space="preserve"> </t>
  </si>
  <si>
    <t>Order Form</t>
  </si>
  <si>
    <t>First Name / Last Name:</t>
  </si>
  <si>
    <t>Institute / Department:</t>
  </si>
  <si>
    <t>Street:</t>
  </si>
  <si>
    <t>Country / Postal Code / City:</t>
  </si>
  <si>
    <t>Phone / Fax:</t>
  </si>
  <si>
    <t>Email:</t>
  </si>
  <si>
    <t>Delivery Address:</t>
  </si>
  <si>
    <t>University / Company.:</t>
  </si>
  <si>
    <t>Customer Information</t>
  </si>
  <si>
    <t>VAT-No.:</t>
  </si>
  <si>
    <t>Quote No.:</t>
  </si>
  <si>
    <t>Service Type</t>
  </si>
  <si>
    <t>Anzinger Str. 7a</t>
  </si>
  <si>
    <t>D-85560 Ebersberg</t>
  </si>
  <si>
    <t>Fragment Length Analysis</t>
  </si>
  <si>
    <t xml:space="preserve">   </t>
  </si>
  <si>
    <t>Number of different (multiplex) assays:</t>
  </si>
  <si>
    <t>Fragment sizes per assay:</t>
  </si>
  <si>
    <t xml:space="preserve"> Project Description / Remarks</t>
  </si>
  <si>
    <t>Data Transfer</t>
  </si>
  <si>
    <t>Number and names of samples / plates:</t>
  </si>
  <si>
    <t xml:space="preserve">Requests for sample submission and turnaround time: </t>
  </si>
  <si>
    <r>
      <t xml:space="preserve">Invoicing Address </t>
    </r>
    <r>
      <rPr>
        <sz val="8"/>
        <rFont val="Arial"/>
        <family val="2"/>
      </rPr>
      <t>(if different)</t>
    </r>
    <r>
      <rPr>
        <b/>
        <sz val="8"/>
        <rFont val="Arial"/>
        <family val="2"/>
      </rPr>
      <t>:</t>
    </r>
  </si>
  <si>
    <t>Size standard addition:</t>
  </si>
  <si>
    <t>Loading dye addition:</t>
  </si>
  <si>
    <t>Samples dilution:</t>
  </si>
  <si>
    <t>Please send this form as a hard copy together with your samples to the following address:</t>
  </si>
  <si>
    <r>
      <t>Customer ID</t>
    </r>
    <r>
      <rPr>
        <b/>
        <sz val="8"/>
        <rFont val="Arial"/>
        <family val="2"/>
      </rPr>
      <t>:</t>
    </r>
  </si>
  <si>
    <r>
      <t xml:space="preserve">Product / Fragment Information
</t>
    </r>
    <r>
      <rPr>
        <b/>
        <sz val="7"/>
        <color indexed="9"/>
        <rFont val="Arial"/>
        <family val="2"/>
      </rPr>
      <t>(please provide information for each field)</t>
    </r>
  </si>
  <si>
    <t>Number of fragments per assay:</t>
  </si>
  <si>
    <t>Ploidy of the genotyped organism (e.g. diploid, triploid, etc.)</t>
  </si>
  <si>
    <t xml:space="preserve">Commercial kit used for PCR: </t>
  </si>
  <si>
    <r>
      <t xml:space="preserve">Necessary sample preparation for the </t>
    </r>
    <r>
      <rPr>
        <b/>
        <u/>
        <sz val="8"/>
        <rFont val="Arial"/>
        <family val="2"/>
      </rPr>
      <t>Ready-to-Load service</t>
    </r>
    <r>
      <rPr>
        <b/>
        <sz val="8"/>
        <rFont val="Arial"/>
        <family val="2"/>
      </rPr>
      <t xml:space="preserve">: </t>
    </r>
  </si>
  <si>
    <r>
      <t>Desired Size Standard (</t>
    </r>
    <r>
      <rPr>
        <b/>
        <u/>
        <sz val="8"/>
        <rFont val="Arial"/>
        <family val="2"/>
      </rPr>
      <t>standard service</t>
    </r>
    <r>
      <rPr>
        <b/>
        <sz val="8"/>
        <rFont val="Arial"/>
        <family val="2"/>
      </rPr>
      <t>):</t>
    </r>
  </si>
  <si>
    <t>Just enter your sample info in the 96well plate table below. Please do not fill 'Sample plate overview' directly; it is filled automatically.</t>
  </si>
  <si>
    <t>Sample name must not exceed 9 characters and not include special characters or blank spaces.</t>
  </si>
  <si>
    <t>If you use stripes for sample submission, please fill A1 - H1 for stripe 1, A2 - H2 for stripe 2 etc.</t>
  </si>
  <si>
    <t>If you use single tubes for sample submission (max. 16 / batch), please enter sample information starting from A1.</t>
  </si>
  <si>
    <t>The filling direction is illustrated in the image to the right (start: well A1 to H1, A2 to H2 etc.).</t>
  </si>
  <si>
    <t xml:space="preserve">Conveniently print an overview of your plate via the "sample plate overview" excel sheet tab. </t>
  </si>
  <si>
    <t>Date</t>
  </si>
  <si>
    <t>dd/mm/yyyy</t>
  </si>
  <si>
    <t>Plate name</t>
  </si>
  <si>
    <t xml:space="preserve">                                        </t>
  </si>
  <si>
    <t>mandatory</t>
  </si>
  <si>
    <t>optional</t>
  </si>
  <si>
    <t>Well</t>
  </si>
  <si>
    <t>Sample name</t>
  </si>
  <si>
    <t>Expected fragment lengths</t>
  </si>
  <si>
    <t>DNA / PCR product concentration [ng/µL]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</si>
  <si>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</si>
  <si>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</si>
  <si>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</si>
  <si>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</si>
  <si>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</si>
  <si>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</si>
  <si>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</si>
  <si>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</si>
  <si>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</si>
  <si>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</si>
  <si>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</si>
  <si>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</si>
  <si>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</si>
  <si>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</si>
  <si>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</si>
  <si>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</si>
  <si>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</si>
  <si>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</si>
  <si>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</si>
  <si>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</si>
  <si>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</si>
  <si>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</si>
  <si>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</si>
  <si>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</si>
  <si>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</si>
  <si>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</si>
  <si>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</si>
  <si>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</si>
  <si>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</si>
  <si>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</si>
  <si>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</si>
  <si>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</si>
  <si>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</si>
  <si>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</si>
  <si>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</si>
  <si>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</si>
  <si>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</si>
  <si>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</si>
  <si>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</si>
  <si>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</si>
  <si>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</si>
  <si>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</si>
  <si>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</si>
  <si>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</si>
  <si>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</si>
  <si>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</si>
  <si>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</si>
  <si>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</si>
  <si>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</si>
  <si>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</si>
  <si>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</si>
  <si>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</si>
  <si>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</si>
  <si>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</si>
  <si>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</si>
  <si>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</si>
  <si>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</si>
  <si>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</si>
  <si>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</si>
  <si>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</si>
  <si>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</si>
  <si>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</si>
  <si>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</si>
  <si>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</si>
  <si>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</si>
  <si>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</si>
  <si>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</si>
  <si>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</si>
  <si>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</si>
  <si>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</si>
  <si>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</si>
  <si>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</si>
  <si>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</si>
  <si>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</si>
  <si>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</si>
  <si>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</si>
  <si>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</si>
  <si>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</si>
  <si>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</si>
  <si>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</si>
  <si>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</si>
  <si>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</si>
  <si>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</si>
  <si>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</si>
  <si>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</si>
  <si>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</si>
  <si>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</si>
  <si>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</si>
  <si>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</si>
  <si>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</si>
  <si>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</si>
  <si>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</si>
  <si>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</si>
  <si>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</si>
  <si>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</si>
  <si>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</si>
  <si>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Remarks</t>
  </si>
  <si>
    <t xml:space="preserve">Sample Plate Overview </t>
  </si>
  <si>
    <t>Sample Plate Overview</t>
  </si>
  <si>
    <t>A</t>
  </si>
  <si>
    <t>B</t>
  </si>
  <si>
    <t>C</t>
  </si>
  <si>
    <t>D</t>
  </si>
  <si>
    <t>E</t>
  </si>
  <si>
    <t>F</t>
  </si>
  <si>
    <t>G</t>
  </si>
  <si>
    <t>H</t>
  </si>
  <si>
    <t xml:space="preserve"> Fluorescent dyes used</t>
  </si>
  <si>
    <t>Filterset / Dyes used for PCR product labelling</t>
  </si>
  <si>
    <r>
      <t xml:space="preserve">Please note that ROX + LIZ are reseverved for the size standard and should </t>
    </r>
    <r>
      <rPr>
        <u/>
        <sz val="7"/>
        <rFont val="Arial"/>
        <family val="2"/>
      </rPr>
      <t>not</t>
    </r>
    <r>
      <rPr>
        <sz val="7"/>
        <rFont val="Arial"/>
        <family val="2"/>
      </rPr>
      <t xml:space="preserve"> be used for PCR product labeling (see also our Sample Submission Guide). </t>
    </r>
  </si>
  <si>
    <t>Template for Sample Info for FLA Service</t>
  </si>
  <si>
    <t>C-APGFOR</t>
  </si>
  <si>
    <t>Eurofins Genomics Applied Genomics GmbH</t>
  </si>
  <si>
    <t>Christian Dorn, Building 5</t>
  </si>
  <si>
    <t>Order Form_FLA Services_09082022</t>
  </si>
  <si>
    <t>With this order I accept Eurofins Genomics´ general business terms and conditions in its most up to date version (accessible on our website: eurofinsgenomics.eu).</t>
  </si>
  <si>
    <t xml:space="preserve">   Please provide order ID from Eurofins Webshop (if available):</t>
  </si>
  <si>
    <t>Order Ref./PO No.:</t>
  </si>
  <si>
    <t>support-eu@genomics.eurofinseu.com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</si>
</sst>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6"/>
      <color indexed="62"/>
      <name val="Arial"/>
      <family val="2"/>
    </font>
    <font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u/>
      <sz val="7"/>
      <name val="Arial"/>
      <family val="2"/>
    </font>
    <font>
      <b/>
      <u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0" tint="-0.249977111117893"/>
      <name val="Arial"/>
      <family val="2"/>
    </font>
    <font>
      <b/>
      <sz val="11"/>
      <color theme="0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0"/>
      <color theme="3"/>
      <name val="Arial"/>
      <family val="2"/>
    </font>
    <font>
      <b/>
      <sz val="16"/>
      <color theme="3"/>
      <name val="Arial"/>
      <family val="2"/>
    </font>
    <font>
      <b/>
      <sz val="10"/>
      <color theme="3"/>
      <name val="Arial"/>
      <family val="2"/>
    </font>
    <font>
      <b/>
      <sz val="11"/>
      <color theme="3"/>
      <name val="Arial"/>
      <family val="2"/>
    </font>
    <font>
      <b/>
      <sz val="18"/>
      <color rgb="FF0E1F7F"/>
      <name val="Arial"/>
      <family val="2"/>
    </font>
    <font>
      <b/>
      <sz val="10"/>
      <color theme="0"/>
      <name val="Arial"/>
      <family val="2"/>
    </font>
    <font>
      <sz val="8"/>
      <color theme="0" tint="-4.9989318521683403E-2"/>
      <name val="Arial"/>
      <family val="2"/>
    </font>
    <font>
      <b/>
      <sz val="10"/>
      <color rgb="FFFF0000"/>
      <name val="Arial"/>
      <family val="2"/>
    </font>
    <font>
      <b/>
      <sz val="11"/>
      <color rgb="FF0E1F7F"/>
      <name val="Arial"/>
      <family val="2"/>
    </font>
    <font>
      <sz val="8"/>
      <color rgb="FF000000"/>
      <name val="Tahoma"/>
      <family val="2"/>
    </font>
    <font>
      <b/>
      <sz val="9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E1F7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0E1F7F"/>
      </left>
      <right/>
      <top style="medium">
        <color rgb="FF0E1F7F"/>
      </top>
      <bottom/>
      <diagonal/>
    </border>
    <border>
      <left/>
      <right/>
      <top style="medium">
        <color rgb="FF0E1F7F"/>
      </top>
      <bottom/>
      <diagonal/>
    </border>
    <border>
      <left/>
      <right style="medium">
        <color rgb="FF0E1F7F"/>
      </right>
      <top style="medium">
        <color rgb="FF0E1F7F"/>
      </top>
      <bottom/>
      <diagonal/>
    </border>
    <border>
      <left style="medium">
        <color rgb="FF0E1F7F"/>
      </left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rgb="FF0E1F7F"/>
      </left>
      <right/>
      <top/>
      <bottom style="medium">
        <color rgb="FF0E1F7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49" applyNumberFormat="0" applyAlignment="0" applyProtection="0"/>
    <xf numFmtId="0" fontId="27" fillId="29" borderId="50" applyNumberFormat="0" applyAlignment="0" applyProtection="0"/>
    <xf numFmtId="0" fontId="28" fillId="30" borderId="50" applyNumberFormat="0" applyAlignment="0" applyProtection="0"/>
    <xf numFmtId="0" fontId="29" fillId="0" borderId="51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7" fillId="32" borderId="52" applyNumberFormat="0" applyFont="0" applyAlignment="0" applyProtection="0"/>
    <xf numFmtId="0" fontId="32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3" applyNumberFormat="0" applyFill="0" applyAlignment="0" applyProtection="0"/>
    <xf numFmtId="0" fontId="35" fillId="0" borderId="54" applyNumberFormat="0" applyFill="0" applyAlignment="0" applyProtection="0"/>
    <xf numFmtId="0" fontId="36" fillId="0" borderId="5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6" applyNumberFormat="0" applyFill="0" applyAlignment="0" applyProtection="0"/>
    <xf numFmtId="0" fontId="38" fillId="0" borderId="0" applyNumberFormat="0" applyFill="0" applyBorder="0" applyAlignment="0" applyProtection="0"/>
    <xf numFmtId="0" fontId="39" fillId="34" borderId="57" applyNumberFormat="0" applyAlignment="0" applyProtection="0"/>
  </cellStyleXfs>
  <cellXfs count="175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2" borderId="0" xfId="0" applyFont="1" applyFill="1"/>
    <xf numFmtId="0" fontId="3" fillId="2" borderId="1" xfId="0" applyFont="1" applyFill="1" applyBorder="1"/>
    <xf numFmtId="0" fontId="2" fillId="2" borderId="0" xfId="0" applyFont="1" applyFill="1"/>
    <xf numFmtId="0" fontId="8" fillId="0" borderId="0" xfId="0" applyFont="1"/>
    <xf numFmtId="0" fontId="7" fillId="0" borderId="0" xfId="0" applyFont="1"/>
    <xf numFmtId="0" fontId="2" fillId="2" borderId="2" xfId="0" applyFont="1" applyFill="1" applyBorder="1" applyAlignment="1">
      <alignment horizontal="left" vertical="center" indent="1"/>
    </xf>
    <xf numFmtId="0" fontId="2" fillId="2" borderId="2" xfId="0" applyFont="1" applyFill="1" applyBorder="1"/>
    <xf numFmtId="0" fontId="0" fillId="2" borderId="0" xfId="0" applyFill="1"/>
    <xf numFmtId="0" fontId="0" fillId="2" borderId="1" xfId="0" applyFill="1" applyBorder="1"/>
    <xf numFmtId="0" fontId="4" fillId="2" borderId="0" xfId="0" applyFont="1" applyFill="1" applyAlignment="1">
      <alignment horizontal="center"/>
    </xf>
    <xf numFmtId="0" fontId="1" fillId="2" borderId="0" xfId="0" applyFont="1" applyFill="1"/>
    <xf numFmtId="0" fontId="12" fillId="2" borderId="0" xfId="0" applyFont="1" applyFill="1"/>
    <xf numFmtId="0" fontId="2" fillId="0" borderId="3" xfId="0" applyFont="1" applyBorder="1" applyAlignment="1">
      <alignment horizontal="left" vertical="center" indent="1"/>
    </xf>
    <xf numFmtId="0" fontId="14" fillId="0" borderId="4" xfId="0" applyFont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left" vertical="center" indent="1"/>
    </xf>
    <xf numFmtId="0" fontId="14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 indent="1"/>
    </xf>
    <xf numFmtId="0" fontId="15" fillId="2" borderId="7" xfId="0" applyFont="1" applyFill="1" applyBorder="1"/>
    <xf numFmtId="0" fontId="16" fillId="2" borderId="0" xfId="0" applyFont="1" applyFill="1"/>
    <xf numFmtId="0" fontId="15" fillId="2" borderId="1" xfId="0" applyFont="1" applyFill="1" applyBorder="1" applyAlignment="1">
      <alignment horizontal="left" wrapText="1" indent="1"/>
    </xf>
    <xf numFmtId="0" fontId="15" fillId="2" borderId="2" xfId="0" applyFont="1" applyFill="1" applyBorder="1" applyAlignment="1">
      <alignment horizontal="left" vertical="center" indent="1"/>
    </xf>
    <xf numFmtId="0" fontId="11" fillId="2" borderId="2" xfId="0" applyFont="1" applyFill="1" applyBorder="1" applyAlignment="1">
      <alignment horizontal="left" vertical="center"/>
    </xf>
    <xf numFmtId="0" fontId="3" fillId="2" borderId="8" xfId="0" applyFont="1" applyFill="1" applyBorder="1"/>
    <xf numFmtId="0" fontId="3" fillId="2" borderId="9" xfId="0" applyFont="1" applyFill="1" applyBorder="1"/>
    <xf numFmtId="0" fontId="11" fillId="0" borderId="3" xfId="0" applyFont="1" applyBorder="1" applyAlignment="1">
      <alignment horizontal="left" vertical="center" indent="1"/>
    </xf>
    <xf numFmtId="0" fontId="40" fillId="2" borderId="0" xfId="0" applyFont="1" applyFill="1" applyAlignment="1">
      <alignment horizontal="right" vertical="top"/>
    </xf>
    <xf numFmtId="0" fontId="15" fillId="2" borderId="10" xfId="0" applyFont="1" applyFill="1" applyBorder="1"/>
    <xf numFmtId="0" fontId="15" fillId="2" borderId="11" xfId="0" applyFont="1" applyFill="1" applyBorder="1" applyAlignment="1">
      <alignment horizontal="left" vertical="center" indent="1"/>
    </xf>
    <xf numFmtId="0" fontId="15" fillId="2" borderId="9" xfId="0" applyFont="1" applyFill="1" applyBorder="1"/>
    <xf numFmtId="0" fontId="15" fillId="0" borderId="0" xfId="0" applyFont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0" fontId="16" fillId="2" borderId="12" xfId="0" applyFont="1" applyFill="1" applyBorder="1"/>
    <xf numFmtId="0" fontId="16" fillId="2" borderId="8" xfId="0" applyFont="1" applyFill="1" applyBorder="1"/>
    <xf numFmtId="0" fontId="15" fillId="2" borderId="9" xfId="0" applyFont="1" applyFill="1" applyBorder="1" applyAlignment="1">
      <alignment horizontal="left" wrapText="1" indent="1"/>
    </xf>
    <xf numFmtId="0" fontId="16" fillId="2" borderId="13" xfId="0" applyFont="1" applyFill="1" applyBorder="1"/>
    <xf numFmtId="0" fontId="15" fillId="2" borderId="14" xfId="0" applyFont="1" applyFill="1" applyBorder="1" applyAlignment="1">
      <alignment horizontal="left" wrapText="1" indent="1"/>
    </xf>
    <xf numFmtId="0" fontId="15" fillId="0" borderId="11" xfId="0" applyFont="1" applyBorder="1"/>
    <xf numFmtId="0" fontId="11" fillId="36" borderId="2" xfId="0" applyFont="1" applyFill="1" applyBorder="1" applyAlignment="1">
      <alignment horizontal="left" vertical="center" indent="1"/>
    </xf>
    <xf numFmtId="0" fontId="16" fillId="36" borderId="13" xfId="0" applyFont="1" applyFill="1" applyBorder="1"/>
    <xf numFmtId="0" fontId="16" fillId="0" borderId="13" xfId="0" applyFont="1" applyBorder="1"/>
    <xf numFmtId="0" fontId="11" fillId="36" borderId="15" xfId="0" applyFont="1" applyFill="1" applyBorder="1" applyAlignment="1">
      <alignment horizontal="left" vertical="center" indent="1"/>
    </xf>
    <xf numFmtId="0" fontId="15" fillId="36" borderId="13" xfId="0" applyFont="1" applyFill="1" applyBorder="1"/>
    <xf numFmtId="0" fontId="15" fillId="36" borderId="14" xfId="0" applyFont="1" applyFill="1" applyBorder="1" applyAlignment="1">
      <alignment horizontal="left" wrapText="1" indent="1"/>
    </xf>
    <xf numFmtId="0" fontId="2" fillId="2" borderId="11" xfId="0" applyFont="1" applyFill="1" applyBorder="1" applyAlignment="1">
      <alignment horizontal="left" vertical="center" indent="1"/>
    </xf>
    <xf numFmtId="0" fontId="3" fillId="0" borderId="2" xfId="0" applyFont="1" applyBorder="1"/>
    <xf numFmtId="0" fontId="19" fillId="2" borderId="11" xfId="0" applyFont="1" applyFill="1" applyBorder="1" applyAlignment="1">
      <alignment horizontal="left" vertical="center" indent="1"/>
    </xf>
    <xf numFmtId="0" fontId="13" fillId="2" borderId="0" xfId="31" applyFill="1" applyBorder="1" applyAlignment="1" applyProtection="1">
      <alignment horizontal="right"/>
    </xf>
    <xf numFmtId="0" fontId="22" fillId="37" borderId="16" xfId="0" applyFont="1" applyFill="1" applyBorder="1" applyAlignment="1">
      <alignment horizontal="left" vertical="center"/>
    </xf>
    <xf numFmtId="0" fontId="22" fillId="37" borderId="17" xfId="0" applyFont="1" applyFill="1" applyBorder="1" applyAlignment="1">
      <alignment horizontal="left" vertical="center"/>
    </xf>
    <xf numFmtId="0" fontId="12" fillId="2" borderId="0" xfId="0" applyFont="1" applyFill="1" applyProtection="1">
      <protection locked="0"/>
    </xf>
    <xf numFmtId="0" fontId="22" fillId="2" borderId="0" xfId="0" applyFont="1" applyFill="1" applyAlignment="1" applyProtection="1">
      <alignment horizontal="right"/>
      <protection locked="0"/>
    </xf>
    <xf numFmtId="0" fontId="22" fillId="2" borderId="8" xfId="0" applyFont="1" applyFill="1" applyBorder="1" applyAlignment="1" applyProtection="1">
      <alignment horizontal="center"/>
      <protection locked="0"/>
    </xf>
    <xf numFmtId="0" fontId="41" fillId="2" borderId="18" xfId="0" applyFont="1" applyFill="1" applyBorder="1" applyAlignment="1" applyProtection="1">
      <alignment horizontal="center"/>
      <protection locked="0"/>
    </xf>
    <xf numFmtId="0" fontId="41" fillId="2" borderId="19" xfId="0" applyFont="1" applyFill="1" applyBorder="1" applyAlignment="1" applyProtection="1">
      <alignment horizontal="center"/>
      <protection locked="0"/>
    </xf>
    <xf numFmtId="0" fontId="42" fillId="38" borderId="18" xfId="0" applyFont="1" applyFill="1" applyBorder="1" applyAlignment="1">
      <alignment horizontal="center" vertical="center"/>
    </xf>
    <xf numFmtId="0" fontId="43" fillId="39" borderId="18" xfId="0" applyFont="1" applyFill="1" applyBorder="1" applyAlignment="1">
      <alignment horizontal="center" vertical="center"/>
    </xf>
    <xf numFmtId="0" fontId="12" fillId="3" borderId="20" xfId="0" applyFont="1" applyFill="1" applyBorder="1"/>
    <xf numFmtId="0" fontId="17" fillId="0" borderId="21" xfId="0" applyFont="1" applyBorder="1" applyAlignment="1" applyProtection="1">
      <alignment vertical="top" wrapText="1"/>
      <protection locked="0"/>
    </xf>
    <xf numFmtId="0" fontId="17" fillId="0" borderId="22" xfId="0" applyFont="1" applyBorder="1" applyProtection="1">
      <protection locked="0"/>
    </xf>
    <xf numFmtId="0" fontId="17" fillId="0" borderId="22" xfId="0" applyFont="1" applyBorder="1" applyAlignment="1" applyProtection="1">
      <alignment wrapText="1"/>
      <protection locked="0"/>
    </xf>
    <xf numFmtId="0" fontId="17" fillId="0" borderId="23" xfId="0" applyFont="1" applyBorder="1"/>
    <xf numFmtId="0" fontId="17" fillId="0" borderId="24" xfId="0" applyFont="1" applyBorder="1" applyAlignment="1" applyProtection="1">
      <alignment vertical="top" wrapText="1"/>
      <protection locked="0"/>
    </xf>
    <xf numFmtId="0" fontId="17" fillId="0" borderId="25" xfId="0" applyFont="1" applyBorder="1" applyProtection="1">
      <protection locked="0"/>
    </xf>
    <xf numFmtId="0" fontId="17" fillId="0" borderId="25" xfId="0" applyFont="1" applyBorder="1" applyAlignment="1" applyProtection="1">
      <alignment wrapText="1"/>
      <protection locked="0"/>
    </xf>
    <xf numFmtId="0" fontId="12" fillId="3" borderId="23" xfId="0" applyFont="1" applyFill="1" applyBorder="1"/>
    <xf numFmtId="0" fontId="17" fillId="0" borderId="26" xfId="0" applyFont="1" applyBorder="1"/>
    <xf numFmtId="0" fontId="17" fillId="0" borderId="27" xfId="0" applyFont="1" applyBorder="1" applyProtection="1">
      <protection locked="0"/>
    </xf>
    <xf numFmtId="0" fontId="17" fillId="0" borderId="27" xfId="0" applyFont="1" applyBorder="1" applyAlignment="1" applyProtection="1">
      <alignment wrapText="1"/>
      <protection locked="0"/>
    </xf>
    <xf numFmtId="0" fontId="17" fillId="0" borderId="28" xfId="0" applyFont="1" applyBorder="1"/>
    <xf numFmtId="0" fontId="17" fillId="0" borderId="29" xfId="0" applyFont="1" applyBorder="1" applyAlignment="1" applyProtection="1">
      <alignment vertical="top" wrapText="1"/>
      <protection locked="0"/>
    </xf>
    <xf numFmtId="0" fontId="17" fillId="0" borderId="30" xfId="0" applyFont="1" applyBorder="1" applyProtection="1">
      <protection locked="0"/>
    </xf>
    <xf numFmtId="0" fontId="17" fillId="0" borderId="30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44" fillId="35" borderId="0" xfId="0" applyFont="1" applyFill="1" applyAlignment="1">
      <alignment horizontal="left" vertical="center"/>
    </xf>
    <xf numFmtId="0" fontId="45" fillId="35" borderId="0" xfId="0" applyFont="1" applyFill="1"/>
    <xf numFmtId="0" fontId="46" fillId="35" borderId="0" xfId="0" applyFont="1" applyFill="1"/>
    <xf numFmtId="0" fontId="0" fillId="35" borderId="0" xfId="0" applyFill="1"/>
    <xf numFmtId="0" fontId="46" fillId="35" borderId="0" xfId="0" applyFont="1" applyFill="1" applyAlignment="1">
      <alignment horizontal="center"/>
    </xf>
    <xf numFmtId="0" fontId="47" fillId="35" borderId="0" xfId="0" applyFont="1" applyFill="1" applyAlignment="1">
      <alignment horizontal="left" vertical="center"/>
    </xf>
    <xf numFmtId="0" fontId="47" fillId="35" borderId="0" xfId="0" applyFont="1" applyFill="1"/>
    <xf numFmtId="0" fontId="48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left" vertical="center"/>
    </xf>
    <xf numFmtId="0" fontId="0" fillId="35" borderId="0" xfId="0" applyFill="1" applyProtection="1">
      <protection locked="0"/>
    </xf>
    <xf numFmtId="0" fontId="12" fillId="35" borderId="0" xfId="0" applyFont="1" applyFill="1" applyProtection="1">
      <protection locked="0"/>
    </xf>
    <xf numFmtId="0" fontId="49" fillId="0" borderId="58" xfId="0" applyFont="1" applyBorder="1" applyAlignment="1">
      <alignment horizontal="left" vertical="center"/>
    </xf>
    <xf numFmtId="0" fontId="0" fillId="0" borderId="58" xfId="0" applyBorder="1"/>
    <xf numFmtId="0" fontId="0" fillId="0" borderId="59" xfId="0" applyBorder="1"/>
    <xf numFmtId="0" fontId="0" fillId="0" borderId="60" xfId="0" applyBorder="1"/>
    <xf numFmtId="14" fontId="12" fillId="35" borderId="0" xfId="0" applyNumberFormat="1" applyFont="1" applyFill="1"/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12" fillId="0" borderId="64" xfId="0" applyFont="1" applyBorder="1"/>
    <xf numFmtId="0" fontId="0" fillId="0" borderId="64" xfId="0" applyBorder="1"/>
    <xf numFmtId="0" fontId="12" fillId="0" borderId="58" xfId="0" applyFont="1" applyBorder="1"/>
    <xf numFmtId="0" fontId="50" fillId="39" borderId="65" xfId="0" applyFont="1" applyFill="1" applyBorder="1"/>
    <xf numFmtId="0" fontId="50" fillId="39" borderId="66" xfId="0" applyFont="1" applyFill="1" applyBorder="1" applyAlignment="1">
      <alignment horizontal="center" vertical="center"/>
    </xf>
    <xf numFmtId="0" fontId="50" fillId="39" borderId="67" xfId="0" applyFont="1" applyFill="1" applyBorder="1" applyAlignment="1">
      <alignment horizontal="center" vertical="center"/>
    </xf>
    <xf numFmtId="0" fontId="50" fillId="39" borderId="68" xfId="0" applyFont="1" applyFill="1" applyBorder="1" applyAlignment="1">
      <alignment horizontal="center" vertical="center"/>
    </xf>
    <xf numFmtId="0" fontId="1" fillId="0" borderId="69" xfId="0" applyFont="1" applyBorder="1" applyAlignment="1">
      <alignment vertical="top" wrapText="1"/>
    </xf>
    <xf numFmtId="0" fontId="50" fillId="39" borderId="70" xfId="0" applyFont="1" applyFill="1" applyBorder="1" applyAlignment="1">
      <alignment horizontal="center" vertical="center"/>
    </xf>
    <xf numFmtId="0" fontId="50" fillId="0" borderId="64" xfId="0" applyFont="1" applyBorder="1" applyAlignment="1">
      <alignment horizontal="center" vertical="center"/>
    </xf>
    <xf numFmtId="0" fontId="0" fillId="0" borderId="71" xfId="0" applyBorder="1"/>
    <xf numFmtId="0" fontId="51" fillId="0" borderId="58" xfId="0" applyFont="1" applyBorder="1" applyAlignment="1">
      <alignment horizontal="right" vertical="top"/>
    </xf>
    <xf numFmtId="0" fontId="11" fillId="35" borderId="0" xfId="0" applyFont="1" applyFill="1" applyAlignment="1">
      <alignment horizontal="left" vertical="top" wrapText="1"/>
    </xf>
    <xf numFmtId="0" fontId="5" fillId="4" borderId="16" xfId="0" applyFont="1" applyFill="1" applyBorder="1" applyAlignment="1">
      <alignment horizontal="center" vertical="center"/>
    </xf>
    <xf numFmtId="0" fontId="0" fillId="4" borderId="34" xfId="0" applyFill="1" applyBorder="1"/>
    <xf numFmtId="0" fontId="0" fillId="4" borderId="35" xfId="0" applyFill="1" applyBorder="1"/>
    <xf numFmtId="0" fontId="5" fillId="40" borderId="2" xfId="0" applyFont="1" applyFill="1" applyBorder="1" applyAlignment="1">
      <alignment horizontal="center" vertical="center" wrapText="1"/>
    </xf>
    <xf numFmtId="0" fontId="0" fillId="40" borderId="36" xfId="0" applyFill="1" applyBorder="1"/>
    <xf numFmtId="0" fontId="0" fillId="40" borderId="37" xfId="0" applyFill="1" applyBorder="1"/>
    <xf numFmtId="0" fontId="15" fillId="2" borderId="8" xfId="0" applyFont="1" applyFill="1" applyBorder="1" applyAlignment="1">
      <alignment horizontal="left"/>
    </xf>
    <xf numFmtId="0" fontId="16" fillId="2" borderId="13" xfId="0" applyFont="1" applyFill="1" applyBorder="1" applyAlignment="1">
      <alignment horizontal="left"/>
    </xf>
    <xf numFmtId="0" fontId="16" fillId="2" borderId="14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2" borderId="32" xfId="0" applyFont="1" applyFill="1" applyBorder="1"/>
    <xf numFmtId="0" fontId="2" fillId="0" borderId="24" xfId="0" applyFont="1" applyBorder="1"/>
    <xf numFmtId="0" fontId="15" fillId="2" borderId="38" xfId="0" applyFont="1" applyFill="1" applyBorder="1" applyAlignment="1">
      <alignment horizontal="left"/>
    </xf>
    <xf numFmtId="0" fontId="15" fillId="2" borderId="9" xfId="0" applyFont="1" applyFill="1" applyBorder="1" applyAlignment="1">
      <alignment horizontal="left"/>
    </xf>
    <xf numFmtId="0" fontId="11" fillId="36" borderId="15" xfId="0" applyFont="1" applyFill="1" applyBorder="1" applyAlignment="1">
      <alignment horizontal="left" vertical="center" indent="1"/>
    </xf>
    <xf numFmtId="0" fontId="11" fillId="36" borderId="39" xfId="0" applyFont="1" applyFill="1" applyBorder="1" applyAlignment="1">
      <alignment horizontal="left" vertical="center" indent="1"/>
    </xf>
    <xf numFmtId="0" fontId="11" fillId="36" borderId="40" xfId="0" applyFont="1" applyFill="1" applyBorder="1" applyAlignment="1">
      <alignment horizontal="left" vertical="center"/>
    </xf>
    <xf numFmtId="0" fontId="11" fillId="36" borderId="14" xfId="0" applyFont="1" applyFill="1" applyBorder="1" applyAlignment="1">
      <alignment horizontal="left" vertical="center"/>
    </xf>
    <xf numFmtId="0" fontId="11" fillId="36" borderId="31" xfId="0" applyFont="1" applyFill="1" applyBorder="1" applyAlignment="1">
      <alignment horizontal="left" vertical="center"/>
    </xf>
    <xf numFmtId="0" fontId="11" fillId="36" borderId="1" xfId="0" applyFont="1" applyFill="1" applyBorder="1" applyAlignment="1">
      <alignment horizontal="left" vertical="center"/>
    </xf>
    <xf numFmtId="0" fontId="5" fillId="4" borderId="33" xfId="0" applyFont="1" applyFill="1" applyBorder="1" applyAlignment="1">
      <alignment horizontal="center" vertical="center"/>
    </xf>
    <xf numFmtId="0" fontId="0" fillId="4" borderId="7" xfId="0" applyFill="1" applyBorder="1"/>
    <xf numFmtId="0" fontId="0" fillId="4" borderId="10" xfId="0" applyFill="1" applyBorder="1"/>
    <xf numFmtId="0" fontId="5" fillId="2" borderId="2" xfId="0" applyFont="1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/>
    <xf numFmtId="0" fontId="55" fillId="41" borderId="72" xfId="0" applyFont="1" applyFill="1" applyBorder="1" applyAlignment="1">
      <alignment horizontal="left" vertical="center"/>
    </xf>
    <xf numFmtId="0" fontId="55" fillId="41" borderId="73" xfId="0" applyFont="1" applyFill="1" applyBorder="1" applyAlignment="1">
      <alignment horizontal="left" vertical="center"/>
    </xf>
    <xf numFmtId="0" fontId="55" fillId="41" borderId="74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0" fillId="2" borderId="0" xfId="0" applyFont="1" applyFill="1"/>
    <xf numFmtId="0" fontId="6" fillId="4" borderId="16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25" xfId="0" applyFont="1" applyFill="1" applyBorder="1"/>
    <xf numFmtId="0" fontId="2" fillId="0" borderId="25" xfId="0" applyFont="1" applyBorder="1"/>
    <xf numFmtId="0" fontId="13" fillId="2" borderId="0" xfId="31" applyFill="1" applyBorder="1" applyAlignment="1" applyProtection="1">
      <alignment horizontal="left"/>
    </xf>
    <xf numFmtId="0" fontId="47" fillId="35" borderId="0" xfId="0" applyFont="1" applyFill="1" applyAlignment="1">
      <alignment horizontal="left" vertical="center"/>
    </xf>
    <xf numFmtId="49" fontId="22" fillId="37" borderId="16" xfId="0" applyNumberFormat="1" applyFont="1" applyFill="1" applyBorder="1" applyAlignment="1" applyProtection="1">
      <alignment horizontal="left"/>
      <protection locked="0"/>
    </xf>
    <xf numFmtId="49" fontId="22" fillId="37" borderId="35" xfId="0" applyNumberFormat="1" applyFont="1" applyFill="1" applyBorder="1" applyAlignment="1" applyProtection="1">
      <alignment horizontal="left"/>
      <protection locked="0"/>
    </xf>
    <xf numFmtId="0" fontId="52" fillId="37" borderId="17" xfId="0" applyFont="1" applyFill="1" applyBorder="1" applyProtection="1">
      <protection locked="0"/>
    </xf>
    <xf numFmtId="0" fontId="52" fillId="37" borderId="42" xfId="0" applyFont="1" applyFill="1" applyBorder="1" applyProtection="1">
      <protection locked="0"/>
    </xf>
    <xf numFmtId="0" fontId="41" fillId="2" borderId="18" xfId="0" applyFont="1" applyFill="1" applyBorder="1" applyAlignment="1" applyProtection="1">
      <alignment horizontal="center"/>
      <protection locked="0"/>
    </xf>
    <xf numFmtId="0" fontId="41" fillId="2" borderId="43" xfId="0" applyFont="1" applyFill="1" applyBorder="1" applyAlignment="1" applyProtection="1">
      <alignment horizontal="center"/>
      <protection locked="0"/>
    </xf>
    <xf numFmtId="0" fontId="42" fillId="38" borderId="18" xfId="0" applyFont="1" applyFill="1" applyBorder="1" applyAlignment="1">
      <alignment horizontal="center" vertical="center"/>
    </xf>
    <xf numFmtId="0" fontId="42" fillId="38" borderId="43" xfId="0" applyFont="1" applyFill="1" applyBorder="1" applyAlignment="1">
      <alignment horizontal="center" vertical="center"/>
    </xf>
    <xf numFmtId="0" fontId="17" fillId="0" borderId="22" xfId="0" applyFont="1" applyBorder="1" applyAlignment="1" applyProtection="1">
      <alignment horizontal="center" wrapText="1"/>
      <protection locked="0"/>
    </xf>
    <xf numFmtId="0" fontId="17" fillId="0" borderId="44" xfId="0" applyFont="1" applyBorder="1" applyAlignment="1" applyProtection="1">
      <alignment horizontal="center" wrapText="1"/>
      <protection locked="0"/>
    </xf>
    <xf numFmtId="0" fontId="17" fillId="0" borderId="25" xfId="0" applyFont="1" applyBorder="1" applyAlignment="1" applyProtection="1">
      <alignment horizontal="center" wrapText="1"/>
      <protection locked="0"/>
    </xf>
    <xf numFmtId="0" fontId="17" fillId="0" borderId="4" xfId="0" applyFont="1" applyBorder="1" applyAlignment="1" applyProtection="1">
      <alignment horizontal="center" wrapText="1"/>
      <protection locked="0"/>
    </xf>
    <xf numFmtId="0" fontId="17" fillId="0" borderId="30" xfId="0" applyFont="1" applyBorder="1" applyAlignment="1" applyProtection="1">
      <alignment horizontal="center" wrapText="1"/>
      <protection locked="0"/>
    </xf>
    <xf numFmtId="0" fontId="17" fillId="0" borderId="41" xfId="0" applyFont="1" applyBorder="1" applyAlignment="1" applyProtection="1">
      <alignment horizontal="center" wrapText="1"/>
      <protection locked="0"/>
    </xf>
    <xf numFmtId="0" fontId="22" fillId="37" borderId="45" xfId="0" applyFont="1" applyFill="1" applyBorder="1"/>
    <xf numFmtId="0" fontId="22" fillId="37" borderId="22" xfId="0" applyFont="1" applyFill="1" applyBorder="1"/>
    <xf numFmtId="14" fontId="22" fillId="37" borderId="16" xfId="0" applyNumberFormat="1" applyFont="1" applyFill="1" applyBorder="1"/>
    <xf numFmtId="14" fontId="22" fillId="37" borderId="34" xfId="0" applyNumberFormat="1" applyFont="1" applyFill="1" applyBorder="1"/>
    <xf numFmtId="14" fontId="22" fillId="37" borderId="35" xfId="0" applyNumberFormat="1" applyFont="1" applyFill="1" applyBorder="1"/>
    <xf numFmtId="0" fontId="22" fillId="37" borderId="46" xfId="0" applyFont="1" applyFill="1" applyBorder="1"/>
    <xf numFmtId="0" fontId="22" fillId="37" borderId="30" xfId="0" applyFont="1" applyFill="1" applyBorder="1"/>
    <xf numFmtId="0" fontId="23" fillId="37" borderId="47" xfId="0" applyFont="1" applyFill="1" applyBorder="1"/>
    <xf numFmtId="0" fontId="23" fillId="37" borderId="48" xfId="0" applyFont="1" applyFill="1" applyBorder="1"/>
    <xf numFmtId="0" fontId="23" fillId="37" borderId="42" xfId="0" applyFont="1" applyFill="1" applyBorder="1"/>
    <xf numFmtId="0" fontId="53" fillId="0" borderId="58" xfId="0" applyFont="1" applyBorder="1"/>
  </cellXfs>
  <cellStyles count="42">
    <cellStyle name="20 % - Akzent1" xfId="1" xr:uid="{00000000-0005-0000-0000-000000000000}"/>
    <cellStyle name="20 % - Akzent2" xfId="2" xr:uid="{00000000-0005-0000-0000-000001000000}"/>
    <cellStyle name="20 % - Akzent3" xfId="3" xr:uid="{00000000-0005-0000-0000-000002000000}"/>
    <cellStyle name="20 % - Akzent4" xfId="4" xr:uid="{00000000-0005-0000-0000-000003000000}"/>
    <cellStyle name="20 % - Akzent5" xfId="5" xr:uid="{00000000-0005-0000-0000-000004000000}"/>
    <cellStyle name="20 % - Akzent6" xfId="6" xr:uid="{00000000-0005-0000-0000-000005000000}"/>
    <cellStyle name="40 % - Akzent1" xfId="7" xr:uid="{00000000-0005-0000-0000-000006000000}"/>
    <cellStyle name="40 % - Akzent2" xfId="8" xr:uid="{00000000-0005-0000-0000-000007000000}"/>
    <cellStyle name="40 % - Akzent3" xfId="9" xr:uid="{00000000-0005-0000-0000-000008000000}"/>
    <cellStyle name="40 % - Akzent4" xfId="10" xr:uid="{00000000-0005-0000-0000-000009000000}"/>
    <cellStyle name="40 % - Akzent5" xfId="11" xr:uid="{00000000-0005-0000-0000-00000A000000}"/>
    <cellStyle name="40 % - Akzent6" xfId="12" xr:uid="{00000000-0005-0000-0000-00000B000000}"/>
    <cellStyle name="60 % - Akzent1" xfId="13" xr:uid="{00000000-0005-0000-0000-00000C000000}"/>
    <cellStyle name="60 % - Akzent2" xfId="14" xr:uid="{00000000-0005-0000-0000-00000D000000}"/>
    <cellStyle name="60 % - Akzent3" xfId="15" xr:uid="{00000000-0005-0000-0000-00000E000000}"/>
    <cellStyle name="60 % - Akzent4" xfId="16" xr:uid="{00000000-0005-0000-0000-00000F000000}"/>
    <cellStyle name="60 % - Akzent5" xfId="17" xr:uid="{00000000-0005-0000-0000-000010000000}"/>
    <cellStyle name="60 % - Akzent6" xfId="18" xr:uid="{00000000-0005-0000-0000-000011000000}"/>
    <cellStyle name="Akzent1" xfId="19" xr:uid="{00000000-0005-0000-0000-000012000000}"/>
    <cellStyle name="Akzent2" xfId="20" xr:uid="{00000000-0005-0000-0000-000013000000}"/>
    <cellStyle name="Akzent3" xfId="21" xr:uid="{00000000-0005-0000-0000-000014000000}"/>
    <cellStyle name="Akzent4" xfId="22" xr:uid="{00000000-0005-0000-0000-000015000000}"/>
    <cellStyle name="Akzent5" xfId="23" xr:uid="{00000000-0005-0000-0000-000016000000}"/>
    <cellStyle name="Akzent6" xfId="24" xr:uid="{00000000-0005-0000-0000-000017000000}"/>
    <cellStyle name="Ausgabe" xfId="25" xr:uid="{00000000-0005-0000-0000-000018000000}"/>
    <cellStyle name="Berechnung" xfId="26" xr:uid="{00000000-0005-0000-0000-000019000000}"/>
    <cellStyle name="Eingabe" xfId="27" xr:uid="{00000000-0005-0000-0000-00001A000000}"/>
    <cellStyle name="Ergebnis" xfId="28" xr:uid="{00000000-0005-0000-0000-00001B000000}"/>
    <cellStyle name="Erklärender Text" xfId="29" xr:uid="{00000000-0005-0000-0000-00001C000000}"/>
    <cellStyle name="Gut" xfId="30" xr:uid="{00000000-0005-0000-0000-00001D000000}"/>
    <cellStyle name="Link" xfId="31" builtinId="8"/>
    <cellStyle name="Notiz" xfId="32" xr:uid="{00000000-0005-0000-0000-00001F000000}"/>
    <cellStyle name="Schlecht" xfId="33" xr:uid="{00000000-0005-0000-0000-000020000000}"/>
    <cellStyle name="Standard" xfId="0" builtinId="0"/>
    <cellStyle name="Überschrift" xfId="34" xr:uid="{00000000-0005-0000-0000-000022000000}"/>
    <cellStyle name="Überschrift 1" xfId="35" xr:uid="{00000000-0005-0000-0000-000023000000}"/>
    <cellStyle name="Überschrift 2" xfId="36" xr:uid="{00000000-0005-0000-0000-000024000000}"/>
    <cellStyle name="Überschrift 3" xfId="37" xr:uid="{00000000-0005-0000-0000-000025000000}"/>
    <cellStyle name="Überschrift 4" xfId="38" xr:uid="{00000000-0005-0000-0000-000026000000}"/>
    <cellStyle name="Verknüpfte Zelle" xfId="39" xr:uid="{00000000-0005-0000-0000-000027000000}"/>
    <cellStyle name="Warnender Text" xfId="40" xr:uid="{00000000-0005-0000-0000-000028000000}"/>
    <cellStyle name="Zelle überprüfen" xfId="4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1028" name="Rectangl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6505575" y="5534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ng/µl</a:t>
          </a:r>
          <a:endParaRPr lang="en-GB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20</xdr:row>
          <xdr:rowOff>180975</xdr:rowOff>
        </xdr:from>
        <xdr:to>
          <xdr:col>3</xdr:col>
          <xdr:colOff>2171700</xdr:colOff>
          <xdr:row>22</xdr:row>
          <xdr:rowOff>19050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Fragment Length Analysis - Ready-to-Load service (Capillary electrophoresis (CE) run of prepared PCR fragments)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21</xdr:row>
          <xdr:rowOff>171450</xdr:rowOff>
        </xdr:from>
        <xdr:to>
          <xdr:col>3</xdr:col>
          <xdr:colOff>2371725</xdr:colOff>
          <xdr:row>23</xdr:row>
          <xdr:rowOff>9525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Fragment Length Analysis - Standard service (Sample preparation (size standard + loading dye), CE run of PCR fragments and data analysis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1638300</xdr:colOff>
          <xdr:row>38</xdr:row>
          <xdr:rowOff>152400</xdr:rowOff>
        </xdr:from>
        <xdr:to>
          <xdr:col>2</xdr:col>
          <xdr:colOff>495300</xdr:colOff>
          <xdr:row>40</xdr:row>
          <xdr:rowOff>28575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yes, I added the following size standard: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48</xdr:row>
          <xdr:rowOff>152400</xdr:rowOff>
        </xdr:from>
        <xdr:to>
          <xdr:col>1</xdr:col>
          <xdr:colOff>904875</xdr:colOff>
          <xdr:row>50</xdr:row>
          <xdr:rowOff>19050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Results should be sent by email up to _____ MB / email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47</xdr:row>
          <xdr:rowOff>171450</xdr:rowOff>
        </xdr:from>
        <xdr:to>
          <xdr:col>2</xdr:col>
          <xdr:colOff>285750</xdr:colOff>
          <xdr:row>49</xdr:row>
          <xdr:rowOff>28575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Sample list sent by email (support-eu@eurofins.com) obligatory!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47</xdr:row>
          <xdr:rowOff>171450</xdr:rowOff>
        </xdr:from>
        <xdr:to>
          <xdr:col>3</xdr:col>
          <xdr:colOff>2276475</xdr:colOff>
          <xdr:row>49</xdr:row>
          <xdr:rowOff>28575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Hardcopy of the sample list is attached with the samples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2076450</xdr:colOff>
          <xdr:row>35</xdr:row>
          <xdr:rowOff>161925</xdr:rowOff>
        </xdr:from>
        <xdr:to>
          <xdr:col>2</xdr:col>
          <xdr:colOff>0</xdr:colOff>
          <xdr:row>37</xdr:row>
          <xdr:rowOff>28575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yes, the following kit: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1676400</xdr:colOff>
          <xdr:row>35</xdr:row>
          <xdr:rowOff>180975</xdr:rowOff>
        </xdr:from>
        <xdr:to>
          <xdr:col>0</xdr:col>
          <xdr:colOff>2076450</xdr:colOff>
          <xdr:row>37</xdr:row>
          <xdr:rowOff>9525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1638300</xdr:colOff>
          <xdr:row>39</xdr:row>
          <xdr:rowOff>152400</xdr:rowOff>
        </xdr:from>
        <xdr:to>
          <xdr:col>3</xdr:col>
          <xdr:colOff>304800</xdr:colOff>
          <xdr:row>41</xdr:row>
          <xdr:rowOff>28575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yes, I added  Hi-Di™ Formamide (Applied Biosystems)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1638300</xdr:colOff>
          <xdr:row>40</xdr:row>
          <xdr:rowOff>152400</xdr:rowOff>
        </xdr:from>
        <xdr:to>
          <xdr:col>3</xdr:col>
          <xdr:colOff>1657350</xdr:colOff>
          <xdr:row>42</xdr:row>
          <xdr:rowOff>28575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yes, I diluted the samples to a concentration of 50-100ng/µl and marker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24</xdr:row>
          <xdr:rowOff>152400</xdr:rowOff>
        </xdr:from>
        <xdr:to>
          <xdr:col>1</xdr:col>
          <xdr:colOff>9525</xdr:colOff>
          <xdr:row>26</xdr:row>
          <xdr:rowOff>19050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see attached sample list / plate scheme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26</xdr:row>
          <xdr:rowOff>142875</xdr:rowOff>
        </xdr:from>
        <xdr:to>
          <xdr:col>0</xdr:col>
          <xdr:colOff>2124075</xdr:colOff>
          <xdr:row>28</xdr:row>
          <xdr:rowOff>9525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see attached sample list / plate scheme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30</xdr:row>
          <xdr:rowOff>161925</xdr:rowOff>
        </xdr:from>
        <xdr:to>
          <xdr:col>3</xdr:col>
          <xdr:colOff>1009650</xdr:colOff>
          <xdr:row>32</xdr:row>
          <xdr:rowOff>28575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JOE 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990600</xdr:colOff>
          <xdr:row>30</xdr:row>
          <xdr:rowOff>161925</xdr:rowOff>
        </xdr:from>
        <xdr:to>
          <xdr:col>3</xdr:col>
          <xdr:colOff>1390650</xdr:colOff>
          <xdr:row>32</xdr:row>
          <xdr:rowOff>28575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1476375</xdr:colOff>
          <xdr:row>30</xdr:row>
          <xdr:rowOff>161925</xdr:rowOff>
        </xdr:from>
        <xdr:to>
          <xdr:col>3</xdr:col>
          <xdr:colOff>2057400</xdr:colOff>
          <xdr:row>32</xdr:row>
          <xdr:rowOff>28575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TAMRA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990600</xdr:colOff>
          <xdr:row>30</xdr:row>
          <xdr:rowOff>161925</xdr:rowOff>
        </xdr:from>
        <xdr:to>
          <xdr:col>2</xdr:col>
          <xdr:colOff>857250</xdr:colOff>
          <xdr:row>32</xdr:row>
          <xdr:rowOff>28575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Promega ILS600: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31</xdr:row>
          <xdr:rowOff>152400</xdr:rowOff>
        </xdr:from>
        <xdr:to>
          <xdr:col>3</xdr:col>
          <xdr:colOff>895350</xdr:colOff>
          <xdr:row>33</xdr:row>
          <xdr:rowOff>19050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990600</xdr:colOff>
          <xdr:row>31</xdr:row>
          <xdr:rowOff>152400</xdr:rowOff>
        </xdr:from>
        <xdr:to>
          <xdr:col>3</xdr:col>
          <xdr:colOff>1466850</xdr:colOff>
          <xdr:row>33</xdr:row>
          <xdr:rowOff>19050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1476375</xdr:colOff>
          <xdr:row>31</xdr:row>
          <xdr:rowOff>152400</xdr:rowOff>
        </xdr:from>
        <xdr:to>
          <xdr:col>3</xdr:col>
          <xdr:colOff>1885950</xdr:colOff>
          <xdr:row>33</xdr:row>
          <xdr:rowOff>19050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990600</xdr:colOff>
          <xdr:row>31</xdr:row>
          <xdr:rowOff>152400</xdr:rowOff>
        </xdr:from>
        <xdr:to>
          <xdr:col>3</xdr:col>
          <xdr:colOff>419100</xdr:colOff>
          <xdr:row>33</xdr:row>
          <xdr:rowOff>19050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ABI Standard Dye Set DS-33: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1638300</xdr:colOff>
          <xdr:row>32</xdr:row>
          <xdr:rowOff>142875</xdr:rowOff>
        </xdr:from>
        <xdr:to>
          <xdr:col>0</xdr:col>
          <xdr:colOff>2114550</xdr:colOff>
          <xdr:row>34</xdr:row>
          <xdr:rowOff>9525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2076450</xdr:colOff>
          <xdr:row>32</xdr:row>
          <xdr:rowOff>142875</xdr:rowOff>
        </xdr:from>
        <xdr:to>
          <xdr:col>1</xdr:col>
          <xdr:colOff>419100</xdr:colOff>
          <xdr:row>34</xdr:row>
          <xdr:rowOff>9525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JOE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32</xdr:row>
          <xdr:rowOff>142875</xdr:rowOff>
        </xdr:from>
        <xdr:to>
          <xdr:col>1</xdr:col>
          <xdr:colOff>847725</xdr:colOff>
          <xdr:row>34</xdr:row>
          <xdr:rowOff>9525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32</xdr:row>
          <xdr:rowOff>142875</xdr:rowOff>
        </xdr:from>
        <xdr:to>
          <xdr:col>0</xdr:col>
          <xdr:colOff>1666875</xdr:colOff>
          <xdr:row>34</xdr:row>
          <xdr:rowOff>9525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ABI Standard Dye Set DS-32: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1638300</xdr:colOff>
          <xdr:row>30</xdr:row>
          <xdr:rowOff>161925</xdr:rowOff>
        </xdr:from>
        <xdr:to>
          <xdr:col>0</xdr:col>
          <xdr:colOff>2114550</xdr:colOff>
          <xdr:row>32</xdr:row>
          <xdr:rowOff>28575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2076450</xdr:colOff>
          <xdr:row>30</xdr:row>
          <xdr:rowOff>161925</xdr:rowOff>
        </xdr:from>
        <xdr:to>
          <xdr:col>1</xdr:col>
          <xdr:colOff>419100</xdr:colOff>
          <xdr:row>32</xdr:row>
          <xdr:rowOff>28575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30</xdr:row>
          <xdr:rowOff>161925</xdr:rowOff>
        </xdr:from>
        <xdr:to>
          <xdr:col>1</xdr:col>
          <xdr:colOff>847725</xdr:colOff>
          <xdr:row>32</xdr:row>
          <xdr:rowOff>28575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30</xdr:row>
          <xdr:rowOff>161925</xdr:rowOff>
        </xdr:from>
        <xdr:to>
          <xdr:col>0</xdr:col>
          <xdr:colOff>1666875</xdr:colOff>
          <xdr:row>32</xdr:row>
          <xdr:rowOff>28575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ABI Standard Dye Set DS-30: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1638300</xdr:colOff>
          <xdr:row>31</xdr:row>
          <xdr:rowOff>152400</xdr:rowOff>
        </xdr:from>
        <xdr:to>
          <xdr:col>0</xdr:col>
          <xdr:colOff>2114550</xdr:colOff>
          <xdr:row>33</xdr:row>
          <xdr:rowOff>19050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2076450</xdr:colOff>
          <xdr:row>31</xdr:row>
          <xdr:rowOff>152400</xdr:rowOff>
        </xdr:from>
        <xdr:to>
          <xdr:col>1</xdr:col>
          <xdr:colOff>419100</xdr:colOff>
          <xdr:row>33</xdr:row>
          <xdr:rowOff>19050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31</xdr:row>
          <xdr:rowOff>152400</xdr:rowOff>
        </xdr:from>
        <xdr:to>
          <xdr:col>1</xdr:col>
          <xdr:colOff>847725</xdr:colOff>
          <xdr:row>33</xdr:row>
          <xdr:rowOff>19050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31</xdr:row>
          <xdr:rowOff>152400</xdr:rowOff>
        </xdr:from>
        <xdr:to>
          <xdr:col>0</xdr:col>
          <xdr:colOff>1666875</xdr:colOff>
          <xdr:row>33</xdr:row>
          <xdr:rowOff>19050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ABI Standard Dye Set DS-31: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838200</xdr:colOff>
          <xdr:row>30</xdr:row>
          <xdr:rowOff>161925</xdr:rowOff>
        </xdr:from>
        <xdr:to>
          <xdr:col>3</xdr:col>
          <xdr:colOff>333375</xdr:colOff>
          <xdr:row>32</xdr:row>
          <xdr:rowOff>28575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31</xdr:row>
          <xdr:rowOff>152400</xdr:rowOff>
        </xdr:from>
        <xdr:to>
          <xdr:col>3</xdr:col>
          <xdr:colOff>2333625</xdr:colOff>
          <xdr:row>33</xdr:row>
          <xdr:rowOff>19050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32</xdr:row>
          <xdr:rowOff>142875</xdr:rowOff>
        </xdr:from>
        <xdr:to>
          <xdr:col>3</xdr:col>
          <xdr:colOff>238125</xdr:colOff>
          <xdr:row>34</xdr:row>
          <xdr:rowOff>9525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32</xdr:row>
          <xdr:rowOff>142875</xdr:rowOff>
        </xdr:from>
        <xdr:to>
          <xdr:col>3</xdr:col>
          <xdr:colOff>1085850</xdr:colOff>
          <xdr:row>34</xdr:row>
          <xdr:rowOff>9525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Yakima Yellow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1057275</xdr:colOff>
          <xdr:row>32</xdr:row>
          <xdr:rowOff>142875</xdr:rowOff>
        </xdr:from>
        <xdr:to>
          <xdr:col>3</xdr:col>
          <xdr:colOff>1771650</xdr:colOff>
          <xdr:row>34</xdr:row>
          <xdr:rowOff>9525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ATTO 550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990600</xdr:colOff>
          <xdr:row>32</xdr:row>
          <xdr:rowOff>142875</xdr:rowOff>
        </xdr:from>
        <xdr:to>
          <xdr:col>3</xdr:col>
          <xdr:colOff>38100</xdr:colOff>
          <xdr:row>34</xdr:row>
          <xdr:rowOff>9525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Dye Set EF-01: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1724025</xdr:colOff>
          <xdr:row>32</xdr:row>
          <xdr:rowOff>142875</xdr:rowOff>
        </xdr:from>
        <xdr:to>
          <xdr:col>4</xdr:col>
          <xdr:colOff>19050</xdr:colOff>
          <xdr:row>34</xdr:row>
          <xdr:rowOff>9525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ATTO 565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36</xdr:row>
          <xdr:rowOff>142875</xdr:rowOff>
        </xdr:from>
        <xdr:to>
          <xdr:col>1</xdr:col>
          <xdr:colOff>295275</xdr:colOff>
          <xdr:row>38</xdr:row>
          <xdr:rowOff>9525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 have added the allelic ladder (mandatory!)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36</xdr:row>
          <xdr:rowOff>142875</xdr:rowOff>
        </xdr:from>
        <xdr:to>
          <xdr:col>3</xdr:col>
          <xdr:colOff>1400175</xdr:colOff>
          <xdr:row>38</xdr:row>
          <xdr:rowOff>9525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Please report the results with the international nomenclature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1104900</xdr:colOff>
          <xdr:row>34</xdr:row>
          <xdr:rowOff>161925</xdr:rowOff>
        </xdr:from>
        <xdr:to>
          <xdr:col>2</xdr:col>
          <xdr:colOff>600075</xdr:colOff>
          <xdr:row>36</xdr:row>
          <xdr:rowOff>28575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ROX-500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34</xdr:row>
          <xdr:rowOff>171450</xdr:rowOff>
        </xdr:from>
        <xdr:to>
          <xdr:col>3</xdr:col>
          <xdr:colOff>447675</xdr:colOff>
          <xdr:row>36</xdr:row>
          <xdr:rowOff>38100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LIZ-500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34</xdr:row>
          <xdr:rowOff>161925</xdr:rowOff>
        </xdr:from>
        <xdr:to>
          <xdr:col>3</xdr:col>
          <xdr:colOff>1304925</xdr:colOff>
          <xdr:row>36</xdr:row>
          <xdr:rowOff>28575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ILS600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1476375</xdr:colOff>
          <xdr:row>34</xdr:row>
          <xdr:rowOff>171450</xdr:rowOff>
        </xdr:from>
        <xdr:to>
          <xdr:col>3</xdr:col>
          <xdr:colOff>2143125</xdr:colOff>
          <xdr:row>36</xdr:row>
          <xdr:rowOff>38100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LIZ-1200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428625</xdr:colOff>
      <xdr:row>1</xdr:row>
      <xdr:rowOff>161925</xdr:rowOff>
    </xdr:from>
    <xdr:to>
      <xdr:col>6</xdr:col>
      <xdr:colOff>0</xdr:colOff>
      <xdr:row>10</xdr:row>
      <xdr:rowOff>0</xdr:rowOff>
    </xdr:to>
    <xdr:pic>
      <xdr:nvPicPr>
        <xdr:cNvPr id="3083" name="Picture 1">
          <a:extLst>
            <a:ext uri="{FF2B5EF4-FFF2-40B4-BE49-F238E27FC236}">
              <a16:creationId xmlns:a16="http://schemas.microsoft.com/office/drawing/2014/main" id="{00000000-0008-0000-0100-00000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0675" y="457200"/>
          <a:ext cx="2076450" cy="1419225"/>
        </a:xfrm>
        <a:prstGeom prst="rect">
          <a:avLst/>
        </a:prstGeom>
        <a:noFill/>
        <a:ln w="9525">
          <a:solidFill>
            <a:srgbClr val="7F7F7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tj3/Desktop/sample_sheet_fla_A1-B1-C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lling Direction A1, B1, C1..."/>
      <sheetName val="Sample Plate overview "/>
    </sheetNames>
    <sheetDataSet>
      <sheetData sheetId="0">
        <row r="12">
          <cell r="B12" t="str">
            <v>dd/mm/yyyy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9" Type="http://schemas.openxmlformats.org/officeDocument/2006/relationships/ctrlProp" Target="../ctrlProps/ctrlProp34.xml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42" Type="http://schemas.openxmlformats.org/officeDocument/2006/relationships/ctrlProp" Target="../ctrlProps/ctrlProp37.xml"/><Relationship Id="rId47" Type="http://schemas.openxmlformats.org/officeDocument/2006/relationships/ctrlProp" Target="../ctrlProps/ctrlProp42.xml"/><Relationship Id="rId50" Type="http://schemas.openxmlformats.org/officeDocument/2006/relationships/ctrlProp" Target="../ctrlProps/ctrlProp45.x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1.xml"/><Relationship Id="rId29" Type="http://schemas.openxmlformats.org/officeDocument/2006/relationships/ctrlProp" Target="../ctrlProps/ctrlProp24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49" Type="http://schemas.openxmlformats.org/officeDocument/2006/relationships/ctrlProp" Target="../ctrlProps/ctrlProp44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4" Type="http://schemas.openxmlformats.org/officeDocument/2006/relationships/ctrlProp" Target="../ctrlProps/ctrlProp39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43" Type="http://schemas.openxmlformats.org/officeDocument/2006/relationships/ctrlProp" Target="../ctrlProps/ctrlProp38.xml"/><Relationship Id="rId48" Type="http://schemas.openxmlformats.org/officeDocument/2006/relationships/ctrlProp" Target="../ctrlProps/ctrlProp43.xml"/><Relationship Id="rId8" Type="http://schemas.openxmlformats.org/officeDocument/2006/relationships/ctrlProp" Target="../ctrlProps/ctrlProp3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46" Type="http://schemas.openxmlformats.org/officeDocument/2006/relationships/ctrlProp" Target="../ctrlProps/ctrlProp41.xml"/><Relationship Id="rId20" Type="http://schemas.openxmlformats.org/officeDocument/2006/relationships/ctrlProp" Target="../ctrlProps/ctrlProp15.xml"/><Relationship Id="rId41" Type="http://schemas.openxmlformats.org/officeDocument/2006/relationships/ctrlProp" Target="../ctrlProps/ctrlProp36.xml"/><Relationship Id="rId1" Type="http://schemas.openxmlformats.org/officeDocument/2006/relationships/hyperlink" Target="mailto:support-eu@genomics.eurofinseu.com" TargetMode="External"/><Relationship Id="rId6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G52"/>
  <sheetViews>
    <sheetView tabSelected="1" view="pageBreakPreview" zoomScaleNormal="130" zoomScaleSheetLayoutView="100" workbookViewId="0">
      <selection activeCell="K17" sqref="K17"/>
    </sheetView>
  </sheetViews>
  <sheetFormatPr baseColWidth="10" defaultColWidth="9.140625" defaultRowHeight="12" x14ac:dyDescent="0.2"/>
  <cols>
    <col min="1" max="1" width="32" style="1" customWidth="1"/>
    <col min="2" max="2" width="17.5703125" style="1" customWidth="1"/>
    <col min="3" max="3" width="14.7109375" style="1" customWidth="1"/>
    <col min="4" max="4" width="36.28515625" style="1" customWidth="1"/>
    <col min="5" max="5" width="9.140625" style="1" customWidth="1"/>
    <col min="6" max="6" width="16" style="1" customWidth="1"/>
    <col min="7" max="7" width="22.7109375" style="6" hidden="1" customWidth="1"/>
    <col min="8" max="16384" width="9.140625" style="1"/>
  </cols>
  <sheetData>
    <row r="1" spans="1:4" ht="20.25" x14ac:dyDescent="0.2">
      <c r="A1" s="140" t="s">
        <v>16</v>
      </c>
      <c r="B1" s="135"/>
      <c r="C1" s="135"/>
      <c r="D1" s="135"/>
    </row>
    <row r="2" spans="1:4" ht="20.25" x14ac:dyDescent="0.3">
      <c r="A2" s="141" t="s">
        <v>1</v>
      </c>
      <c r="B2" s="142"/>
      <c r="C2" s="142"/>
      <c r="D2" s="142"/>
    </row>
    <row r="3" spans="1:4" ht="15" customHeight="1" x14ac:dyDescent="0.25">
      <c r="A3" s="13" t="s">
        <v>28</v>
      </c>
      <c r="B3" s="12"/>
      <c r="C3" s="12"/>
      <c r="D3" s="12"/>
    </row>
    <row r="4" spans="1:4" ht="15" customHeight="1" x14ac:dyDescent="0.25">
      <c r="A4" s="14" t="s">
        <v>164</v>
      </c>
      <c r="B4" s="12"/>
      <c r="C4" s="12"/>
      <c r="D4" s="12"/>
    </row>
    <row r="5" spans="1:4" ht="15" customHeight="1" x14ac:dyDescent="0.25">
      <c r="A5" s="14" t="s">
        <v>165</v>
      </c>
      <c r="B5" s="12"/>
      <c r="C5" s="12"/>
      <c r="D5" s="12"/>
    </row>
    <row r="6" spans="1:4" ht="15" customHeight="1" x14ac:dyDescent="0.25">
      <c r="A6" s="14" t="s">
        <v>14</v>
      </c>
      <c r="B6" s="12"/>
      <c r="C6" s="12"/>
      <c r="D6" s="12"/>
    </row>
    <row r="7" spans="1:4" ht="15" customHeight="1" x14ac:dyDescent="0.25">
      <c r="A7" s="14" t="s">
        <v>15</v>
      </c>
      <c r="B7" s="12"/>
      <c r="C7" s="12"/>
      <c r="D7" s="12"/>
    </row>
    <row r="8" spans="1:4" ht="15" customHeight="1" x14ac:dyDescent="0.25">
      <c r="A8" s="3" t="s">
        <v>23</v>
      </c>
      <c r="B8" s="12"/>
      <c r="C8" s="148" t="s">
        <v>170</v>
      </c>
      <c r="D8" s="148"/>
    </row>
    <row r="9" spans="1:4" ht="15" customHeight="1" thickBot="1" x14ac:dyDescent="0.3">
      <c r="A9" s="3"/>
      <c r="B9" s="12"/>
      <c r="D9" s="51"/>
    </row>
    <row r="10" spans="1:4" ht="15" customHeight="1" x14ac:dyDescent="0.2">
      <c r="A10" s="143" t="s">
        <v>10</v>
      </c>
      <c r="B10" s="111"/>
      <c r="C10" s="111"/>
      <c r="D10" s="112"/>
    </row>
    <row r="11" spans="1:4" ht="15" customHeight="1" x14ac:dyDescent="0.2">
      <c r="A11" s="28" t="s">
        <v>29</v>
      </c>
      <c r="B11" s="144" t="s">
        <v>8</v>
      </c>
      <c r="C11" s="145"/>
      <c r="D11" s="16" t="s">
        <v>24</v>
      </c>
    </row>
    <row r="12" spans="1:4" ht="15" customHeight="1" x14ac:dyDescent="0.2">
      <c r="A12" s="15" t="s">
        <v>2</v>
      </c>
      <c r="B12" s="146"/>
      <c r="C12" s="147"/>
      <c r="D12" s="17"/>
    </row>
    <row r="13" spans="1:4" ht="15" customHeight="1" x14ac:dyDescent="0.2">
      <c r="A13" s="15" t="s">
        <v>3</v>
      </c>
      <c r="B13" s="121"/>
      <c r="C13" s="122"/>
      <c r="D13" s="17"/>
    </row>
    <row r="14" spans="1:4" ht="15" customHeight="1" x14ac:dyDescent="0.2">
      <c r="A14" s="15" t="s">
        <v>9</v>
      </c>
      <c r="B14" s="121"/>
      <c r="C14" s="122"/>
      <c r="D14" s="17"/>
    </row>
    <row r="15" spans="1:4" ht="15" customHeight="1" x14ac:dyDescent="0.2">
      <c r="A15" s="15" t="s">
        <v>4</v>
      </c>
      <c r="B15" s="121"/>
      <c r="C15" s="122"/>
      <c r="D15" s="17"/>
    </row>
    <row r="16" spans="1:4" ht="15" customHeight="1" x14ac:dyDescent="0.2">
      <c r="A16" s="15" t="s">
        <v>5</v>
      </c>
      <c r="B16" s="121"/>
      <c r="C16" s="122"/>
      <c r="D16" s="17"/>
    </row>
    <row r="17" spans="1:7" ht="15" customHeight="1" x14ac:dyDescent="0.2">
      <c r="A17" s="15" t="s">
        <v>6</v>
      </c>
      <c r="B17" s="121"/>
      <c r="C17" s="122"/>
      <c r="D17" s="17"/>
    </row>
    <row r="18" spans="1:7" ht="15" customHeight="1" x14ac:dyDescent="0.2">
      <c r="A18" s="18" t="s">
        <v>7</v>
      </c>
      <c r="B18" s="121"/>
      <c r="C18" s="122"/>
      <c r="D18" s="19"/>
      <c r="G18" s="7"/>
    </row>
    <row r="19" spans="1:7" ht="15" customHeight="1" x14ac:dyDescent="0.2">
      <c r="A19" s="15" t="s">
        <v>11</v>
      </c>
      <c r="B19" s="119" t="s">
        <v>12</v>
      </c>
      <c r="C19" s="120"/>
      <c r="D19" s="20" t="s">
        <v>169</v>
      </c>
    </row>
    <row r="20" spans="1:7" ht="15" customHeight="1" x14ac:dyDescent="0.2">
      <c r="A20" s="137" t="s">
        <v>168</v>
      </c>
      <c r="B20" s="138"/>
      <c r="C20" s="138"/>
      <c r="D20" s="139"/>
    </row>
    <row r="21" spans="1:7" ht="15" customHeight="1" x14ac:dyDescent="0.2">
      <c r="A21" s="131" t="s">
        <v>13</v>
      </c>
      <c r="B21" s="132"/>
      <c r="C21" s="132"/>
      <c r="D21" s="133"/>
      <c r="G21" s="7"/>
    </row>
    <row r="22" spans="1:7" ht="15" customHeight="1" x14ac:dyDescent="0.2">
      <c r="A22" s="134"/>
      <c r="B22" s="135"/>
      <c r="C22" s="135"/>
      <c r="D22" s="136"/>
      <c r="G22" s="7"/>
    </row>
    <row r="23" spans="1:7" ht="15" customHeight="1" x14ac:dyDescent="0.2">
      <c r="A23" s="25"/>
      <c r="B23" s="10"/>
      <c r="C23" s="10"/>
      <c r="D23" s="11"/>
      <c r="G23" s="7"/>
    </row>
    <row r="24" spans="1:7" ht="24" customHeight="1" x14ac:dyDescent="0.2">
      <c r="A24" s="113" t="s">
        <v>30</v>
      </c>
      <c r="B24" s="114"/>
      <c r="C24" s="114"/>
      <c r="D24" s="115"/>
      <c r="E24" s="2"/>
      <c r="F24" s="2"/>
    </row>
    <row r="25" spans="1:7" ht="15" customHeight="1" x14ac:dyDescent="0.2">
      <c r="A25" s="42" t="s">
        <v>22</v>
      </c>
      <c r="B25" s="21"/>
      <c r="C25" s="21"/>
      <c r="D25" s="30"/>
      <c r="E25" s="2"/>
      <c r="F25" s="2"/>
    </row>
    <row r="26" spans="1:7" ht="15" customHeight="1" thickBot="1" x14ac:dyDescent="0.25">
      <c r="A26" s="31"/>
      <c r="B26" s="116"/>
      <c r="C26" s="116"/>
      <c r="D26" s="32"/>
      <c r="E26" s="2"/>
      <c r="F26" s="2"/>
    </row>
    <row r="27" spans="1:7" ht="15" customHeight="1" x14ac:dyDescent="0.2">
      <c r="A27" s="42" t="s">
        <v>18</v>
      </c>
      <c r="B27" s="33"/>
      <c r="C27" s="129" t="s">
        <v>31</v>
      </c>
      <c r="D27" s="130"/>
      <c r="E27" s="2"/>
      <c r="F27" s="2"/>
    </row>
    <row r="28" spans="1:7" ht="15" customHeight="1" thickBot="1" x14ac:dyDescent="0.25">
      <c r="A28" s="34"/>
      <c r="B28" s="35"/>
      <c r="C28" s="123"/>
      <c r="D28" s="124"/>
      <c r="E28" s="2"/>
      <c r="F28" s="2"/>
    </row>
    <row r="29" spans="1:7" ht="15" customHeight="1" x14ac:dyDescent="0.2">
      <c r="A29" s="125" t="s">
        <v>19</v>
      </c>
      <c r="B29" s="126"/>
      <c r="C29" s="127" t="s">
        <v>32</v>
      </c>
      <c r="D29" s="128"/>
      <c r="E29" s="2"/>
      <c r="F29" s="2"/>
    </row>
    <row r="30" spans="1:7" ht="15" customHeight="1" thickBot="1" x14ac:dyDescent="0.25">
      <c r="A30" s="31"/>
      <c r="B30" s="36"/>
      <c r="C30" s="37"/>
      <c r="D30" s="38"/>
      <c r="E30" s="2"/>
      <c r="F30" s="2"/>
    </row>
    <row r="31" spans="1:7" ht="15" customHeight="1" x14ac:dyDescent="0.2">
      <c r="A31" s="45" t="s">
        <v>160</v>
      </c>
      <c r="B31" s="43"/>
      <c r="C31" s="39"/>
      <c r="D31" s="40"/>
      <c r="E31" s="2"/>
      <c r="F31" s="2"/>
    </row>
    <row r="32" spans="1:7" ht="15" customHeight="1" x14ac:dyDescent="0.2">
      <c r="A32" s="24"/>
      <c r="B32" s="22"/>
      <c r="C32" s="22"/>
      <c r="D32" s="23"/>
      <c r="E32" s="2"/>
      <c r="F32" s="2"/>
    </row>
    <row r="33" spans="1:7" ht="15" customHeight="1" x14ac:dyDescent="0.2">
      <c r="A33" s="49"/>
      <c r="B33" s="22"/>
      <c r="C33" s="22"/>
      <c r="D33" s="23"/>
      <c r="E33" s="2"/>
      <c r="F33" s="2"/>
    </row>
    <row r="34" spans="1:7" ht="15" customHeight="1" x14ac:dyDescent="0.2">
      <c r="A34" s="24"/>
      <c r="B34" s="22"/>
      <c r="C34" s="22"/>
      <c r="D34" s="23"/>
      <c r="E34" s="2"/>
      <c r="F34" s="2"/>
    </row>
    <row r="35" spans="1:7" ht="15" customHeight="1" thickBot="1" x14ac:dyDescent="0.25">
      <c r="A35" s="50" t="s">
        <v>161</v>
      </c>
      <c r="B35" s="37"/>
      <c r="C35" s="37"/>
      <c r="D35" s="38"/>
      <c r="E35" s="2"/>
      <c r="F35" s="2"/>
    </row>
    <row r="36" spans="1:7" ht="15" customHeight="1" thickBot="1" x14ac:dyDescent="0.25">
      <c r="A36" s="45" t="s">
        <v>35</v>
      </c>
      <c r="B36" s="43"/>
      <c r="C36" s="22"/>
      <c r="D36" s="23"/>
      <c r="E36" s="2"/>
      <c r="F36" s="2"/>
    </row>
    <row r="37" spans="1:7" ht="15" customHeight="1" x14ac:dyDescent="0.2">
      <c r="A37" s="45" t="s">
        <v>33</v>
      </c>
      <c r="B37" s="44"/>
      <c r="C37" s="117"/>
      <c r="D37" s="118"/>
      <c r="E37" s="2"/>
      <c r="F37" s="2"/>
    </row>
    <row r="38" spans="1:7" ht="15" customHeight="1" thickBot="1" x14ac:dyDescent="0.25">
      <c r="A38" s="41"/>
      <c r="B38" s="37"/>
      <c r="C38" s="37"/>
      <c r="D38" s="38"/>
      <c r="E38" s="2"/>
      <c r="F38" s="2"/>
    </row>
    <row r="39" spans="1:7" ht="15" customHeight="1" x14ac:dyDescent="0.2">
      <c r="A39" s="45" t="s">
        <v>34</v>
      </c>
      <c r="B39" s="43"/>
      <c r="C39" s="46"/>
      <c r="D39" s="47"/>
      <c r="E39" s="2"/>
      <c r="F39" s="2"/>
    </row>
    <row r="40" spans="1:7" ht="15" customHeight="1" x14ac:dyDescent="0.2">
      <c r="A40" s="24" t="s">
        <v>25</v>
      </c>
      <c r="B40" s="22"/>
      <c r="C40" s="22"/>
      <c r="D40" s="23"/>
      <c r="E40" s="2"/>
      <c r="F40" s="2"/>
    </row>
    <row r="41" spans="1:7" ht="15" customHeight="1" x14ac:dyDescent="0.2">
      <c r="A41" s="24" t="s">
        <v>26</v>
      </c>
      <c r="B41" s="22"/>
      <c r="C41" s="22"/>
      <c r="D41" s="23"/>
      <c r="E41" s="2"/>
      <c r="F41" s="2"/>
    </row>
    <row r="42" spans="1:7" ht="15" customHeight="1" thickBot="1" x14ac:dyDescent="0.25">
      <c r="A42" s="31" t="s">
        <v>27</v>
      </c>
      <c r="B42" s="37"/>
      <c r="C42" s="37"/>
      <c r="D42" s="38"/>
      <c r="E42" s="2"/>
      <c r="F42" s="2"/>
    </row>
    <row r="43" spans="1:7" ht="15" customHeight="1" x14ac:dyDescent="0.2">
      <c r="A43" s="110" t="s">
        <v>20</v>
      </c>
      <c r="B43" s="111"/>
      <c r="C43" s="111"/>
      <c r="D43" s="112"/>
      <c r="E43" s="2"/>
      <c r="F43" s="2"/>
    </row>
    <row r="44" spans="1:7" ht="15" customHeight="1" x14ac:dyDescent="0.2">
      <c r="A44" s="8"/>
      <c r="B44" s="3"/>
      <c r="C44" s="3"/>
      <c r="D44" s="4"/>
      <c r="G44" s="6" t="s">
        <v>0</v>
      </c>
    </row>
    <row r="45" spans="1:7" ht="15" customHeight="1" x14ac:dyDescent="0.2">
      <c r="A45" s="8"/>
      <c r="B45" s="3"/>
      <c r="C45" s="3"/>
      <c r="D45" s="4"/>
    </row>
    <row r="46" spans="1:7" ht="15" customHeight="1" x14ac:dyDescent="0.2">
      <c r="A46" s="8"/>
      <c r="B46" s="3"/>
      <c r="C46" s="3"/>
      <c r="D46" s="4"/>
    </row>
    <row r="47" spans="1:7" ht="15" customHeight="1" thickBot="1" x14ac:dyDescent="0.25">
      <c r="A47" s="9" t="s">
        <v>17</v>
      </c>
      <c r="B47" s="5"/>
      <c r="C47" s="3"/>
      <c r="D47" s="4"/>
    </row>
    <row r="48" spans="1:7" ht="15" customHeight="1" x14ac:dyDescent="0.2">
      <c r="A48" s="110" t="s">
        <v>21</v>
      </c>
      <c r="B48" s="111"/>
      <c r="C48" s="111"/>
      <c r="D48" s="112"/>
      <c r="E48" s="2"/>
      <c r="F48" s="2"/>
    </row>
    <row r="49" spans="1:7" ht="15" customHeight="1" x14ac:dyDescent="0.2">
      <c r="A49" s="8"/>
      <c r="B49" s="3"/>
      <c r="C49" s="3"/>
      <c r="D49" s="4"/>
      <c r="G49" s="6" t="s">
        <v>0</v>
      </c>
    </row>
    <row r="50" spans="1:7" ht="15" customHeight="1" thickBot="1" x14ac:dyDescent="0.25">
      <c r="A50" s="48"/>
      <c r="B50" s="26"/>
      <c r="C50" s="26"/>
      <c r="D50" s="27"/>
    </row>
    <row r="51" spans="1:7" x14ac:dyDescent="0.2">
      <c r="A51" s="5"/>
      <c r="B51" s="5"/>
      <c r="C51" s="3"/>
      <c r="D51" s="29" t="s">
        <v>166</v>
      </c>
    </row>
    <row r="52" spans="1:7" ht="24" customHeight="1" x14ac:dyDescent="0.2">
      <c r="A52" s="109" t="s">
        <v>167</v>
      </c>
      <c r="B52" s="109"/>
      <c r="C52" s="109"/>
      <c r="D52" s="109"/>
    </row>
  </sheetData>
  <mergeCells count="26">
    <mergeCell ref="A1:D1"/>
    <mergeCell ref="A2:D2"/>
    <mergeCell ref="A10:D10"/>
    <mergeCell ref="B11:C11"/>
    <mergeCell ref="B16:C16"/>
    <mergeCell ref="B14:C14"/>
    <mergeCell ref="B12:C12"/>
    <mergeCell ref="B15:C15"/>
    <mergeCell ref="C8:D8"/>
    <mergeCell ref="B13:C13"/>
    <mergeCell ref="B19:C19"/>
    <mergeCell ref="B17:C17"/>
    <mergeCell ref="C28:D28"/>
    <mergeCell ref="A29:B29"/>
    <mergeCell ref="C29:D29"/>
    <mergeCell ref="C27:D27"/>
    <mergeCell ref="B18:C18"/>
    <mergeCell ref="A21:D21"/>
    <mergeCell ref="A22:D22"/>
    <mergeCell ref="A20:D20"/>
    <mergeCell ref="A52:D52"/>
    <mergeCell ref="A48:D48"/>
    <mergeCell ref="A24:D24"/>
    <mergeCell ref="A43:D43"/>
    <mergeCell ref="B26:C26"/>
    <mergeCell ref="C37:D37"/>
  </mergeCells>
  <phoneticPr fontId="2" type="noConversion"/>
  <hyperlinks>
    <hyperlink ref="C8" r:id="rId1" xr:uid="{00000000-0004-0000-0000-000000000000}"/>
  </hyperlinks>
  <printOptions horizontalCentered="1" verticalCentered="1"/>
  <pageMargins left="0.39370078740157483" right="0.39370078740157483" top="0.98425196850393704" bottom="0.39370078740157483" header="0.51181102362204722" footer="0.11811023622047245"/>
  <pageSetup paperSize="9" scale="95" orientation="portrait" r:id="rId2"/>
  <headerFooter alignWithMargins="0">
    <oddHeader>&amp;L&amp;G</oddHeader>
    <oddFooter>&amp;C&amp;8&amp;P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8" r:id="rId6" name="Check Box 84">
              <controlPr defaultSize="0" autoFill="0" autoLine="0" autoPict="0">
                <anchor moveWithCells="1">
                  <from>
                    <xdr:col>0</xdr:col>
                    <xdr:colOff>85725</xdr:colOff>
                    <xdr:row>20</xdr:row>
                    <xdr:rowOff>180975</xdr:rowOff>
                  </from>
                  <to>
                    <xdr:col>3</xdr:col>
                    <xdr:colOff>2171700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" name="Check Box 85">
              <controlPr defaultSize="0" autoFill="0" autoLine="0" autoPict="0">
                <anchor moveWithCells="1">
                  <from>
                    <xdr:col>0</xdr:col>
                    <xdr:colOff>85725</xdr:colOff>
                    <xdr:row>21</xdr:row>
                    <xdr:rowOff>171450</xdr:rowOff>
                  </from>
                  <to>
                    <xdr:col>3</xdr:col>
                    <xdr:colOff>2371725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8" name="Check Box 134">
              <controlPr defaultSize="0" autoFill="0" autoLine="0" autoPict="0">
                <anchor moveWithCells="1">
                  <from>
                    <xdr:col>0</xdr:col>
                    <xdr:colOff>1638300</xdr:colOff>
                    <xdr:row>38</xdr:row>
                    <xdr:rowOff>152400</xdr:rowOff>
                  </from>
                  <to>
                    <xdr:col>2</xdr:col>
                    <xdr:colOff>495300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9" name="Check Box 138">
              <controlPr defaultSize="0" autoFill="0" autoLine="0" autoPict="0">
                <anchor moveWithCells="1">
                  <from>
                    <xdr:col>0</xdr:col>
                    <xdr:colOff>114300</xdr:colOff>
                    <xdr:row>48</xdr:row>
                    <xdr:rowOff>152400</xdr:rowOff>
                  </from>
                  <to>
                    <xdr:col>1</xdr:col>
                    <xdr:colOff>904875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0" name="Check Box 139">
              <controlPr defaultSize="0" autoFill="0" autoLine="0" autoPict="0">
                <anchor moveWithCells="1">
                  <from>
                    <xdr:col>0</xdr:col>
                    <xdr:colOff>114300</xdr:colOff>
                    <xdr:row>47</xdr:row>
                    <xdr:rowOff>171450</xdr:rowOff>
                  </from>
                  <to>
                    <xdr:col>2</xdr:col>
                    <xdr:colOff>285750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" name="Check Box 140">
              <controlPr defaultSize="0" autoFill="0" autoLine="0" autoPict="0">
                <anchor moveWithCells="1">
                  <from>
                    <xdr:col>2</xdr:col>
                    <xdr:colOff>419100</xdr:colOff>
                    <xdr:row>47</xdr:row>
                    <xdr:rowOff>171450</xdr:rowOff>
                  </from>
                  <to>
                    <xdr:col>3</xdr:col>
                    <xdr:colOff>2276475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2" name="Check Box 141">
              <controlPr defaultSize="0" autoFill="0" autoLine="0" autoPict="0">
                <anchor moveWithCells="1">
                  <from>
                    <xdr:col>0</xdr:col>
                    <xdr:colOff>2076450</xdr:colOff>
                    <xdr:row>35</xdr:row>
                    <xdr:rowOff>161925</xdr:rowOff>
                  </from>
                  <to>
                    <xdr:col>2</xdr:col>
                    <xdr:colOff>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3" name="Check Box 142">
              <controlPr defaultSize="0" autoFill="0" autoLine="0" autoPict="0">
                <anchor moveWithCells="1">
                  <from>
                    <xdr:col>0</xdr:col>
                    <xdr:colOff>1676400</xdr:colOff>
                    <xdr:row>35</xdr:row>
                    <xdr:rowOff>180975</xdr:rowOff>
                  </from>
                  <to>
                    <xdr:col>0</xdr:col>
                    <xdr:colOff>2076450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" name="Check Box 145">
              <controlPr defaultSize="0" autoFill="0" autoLine="0" autoPict="0">
                <anchor moveWithCells="1">
                  <from>
                    <xdr:col>0</xdr:col>
                    <xdr:colOff>1638300</xdr:colOff>
                    <xdr:row>39</xdr:row>
                    <xdr:rowOff>152400</xdr:rowOff>
                  </from>
                  <to>
                    <xdr:col>3</xdr:col>
                    <xdr:colOff>304800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5" name="Check Box 146">
              <controlPr defaultSize="0" autoFill="0" autoLine="0" autoPict="0">
                <anchor moveWithCells="1">
                  <from>
                    <xdr:col>0</xdr:col>
                    <xdr:colOff>1638300</xdr:colOff>
                    <xdr:row>40</xdr:row>
                    <xdr:rowOff>152400</xdr:rowOff>
                  </from>
                  <to>
                    <xdr:col>3</xdr:col>
                    <xdr:colOff>1657350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6" name="Check Box 170">
              <controlPr defaultSize="0" autoFill="0" autoLine="0" autoPict="0">
                <anchor moveWithCells="1">
                  <from>
                    <xdr:col>0</xdr:col>
                    <xdr:colOff>85725</xdr:colOff>
                    <xdr:row>24</xdr:row>
                    <xdr:rowOff>152400</xdr:rowOff>
                  </from>
                  <to>
                    <xdr:col>1</xdr:col>
                    <xdr:colOff>9525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7" name="Check Box 171">
              <controlPr defaultSize="0" autoFill="0" autoLine="0" autoPict="0">
                <anchor moveWithCells="1">
                  <from>
                    <xdr:col>0</xdr:col>
                    <xdr:colOff>85725</xdr:colOff>
                    <xdr:row>26</xdr:row>
                    <xdr:rowOff>142875</xdr:rowOff>
                  </from>
                  <to>
                    <xdr:col>0</xdr:col>
                    <xdr:colOff>2124075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8" name="Check Box 180">
              <controlPr defaultSize="0" autoFill="0" autoLine="0" autoPict="0">
                <anchor moveWithCells="1">
                  <from>
                    <xdr:col>3</xdr:col>
                    <xdr:colOff>457200</xdr:colOff>
                    <xdr:row>30</xdr:row>
                    <xdr:rowOff>161925</xdr:rowOff>
                  </from>
                  <to>
                    <xdr:col>3</xdr:col>
                    <xdr:colOff>1009650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9" name="Check Box 181">
              <controlPr defaultSize="0" autoFill="0" autoLine="0" autoPict="0">
                <anchor moveWithCells="1">
                  <from>
                    <xdr:col>3</xdr:col>
                    <xdr:colOff>990600</xdr:colOff>
                    <xdr:row>30</xdr:row>
                    <xdr:rowOff>161925</xdr:rowOff>
                  </from>
                  <to>
                    <xdr:col>3</xdr:col>
                    <xdr:colOff>1390650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20" name="Check Box 182">
              <controlPr defaultSize="0" autoFill="0" autoLine="0" autoPict="0">
                <anchor moveWithCells="1">
                  <from>
                    <xdr:col>3</xdr:col>
                    <xdr:colOff>1476375</xdr:colOff>
                    <xdr:row>30</xdr:row>
                    <xdr:rowOff>161925</xdr:rowOff>
                  </from>
                  <to>
                    <xdr:col>3</xdr:col>
                    <xdr:colOff>2057400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21" name="Check Box 183">
              <controlPr defaultSize="0" autoFill="0" autoLine="0" autoPict="0">
                <anchor moveWithCells="1">
                  <from>
                    <xdr:col>1</xdr:col>
                    <xdr:colOff>990600</xdr:colOff>
                    <xdr:row>30</xdr:row>
                    <xdr:rowOff>161925</xdr:rowOff>
                  </from>
                  <to>
                    <xdr:col>2</xdr:col>
                    <xdr:colOff>857250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22" name="Check Box 184">
              <controlPr defaultSize="0" autoFill="0" autoLine="0" autoPict="0">
                <anchor moveWithCells="1">
                  <from>
                    <xdr:col>3</xdr:col>
                    <xdr:colOff>457200</xdr:colOff>
                    <xdr:row>31</xdr:row>
                    <xdr:rowOff>152400</xdr:rowOff>
                  </from>
                  <to>
                    <xdr:col>3</xdr:col>
                    <xdr:colOff>895350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23" name="Check Box 185">
              <controlPr defaultSize="0" autoFill="0" autoLine="0" autoPict="0">
                <anchor moveWithCells="1">
                  <from>
                    <xdr:col>3</xdr:col>
                    <xdr:colOff>990600</xdr:colOff>
                    <xdr:row>31</xdr:row>
                    <xdr:rowOff>152400</xdr:rowOff>
                  </from>
                  <to>
                    <xdr:col>3</xdr:col>
                    <xdr:colOff>1466850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24" name="Check Box 186">
              <controlPr defaultSize="0" autoFill="0" autoLine="0" autoPict="0">
                <anchor moveWithCells="1">
                  <from>
                    <xdr:col>3</xdr:col>
                    <xdr:colOff>1476375</xdr:colOff>
                    <xdr:row>31</xdr:row>
                    <xdr:rowOff>152400</xdr:rowOff>
                  </from>
                  <to>
                    <xdr:col>3</xdr:col>
                    <xdr:colOff>1885950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25" name="Check Box 187">
              <controlPr defaultSize="0" autoFill="0" autoLine="0" autoPict="0">
                <anchor moveWithCells="1">
                  <from>
                    <xdr:col>1</xdr:col>
                    <xdr:colOff>990600</xdr:colOff>
                    <xdr:row>31</xdr:row>
                    <xdr:rowOff>152400</xdr:rowOff>
                  </from>
                  <to>
                    <xdr:col>3</xdr:col>
                    <xdr:colOff>419100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26" name="Check Box 188">
              <controlPr defaultSize="0" autoFill="0" autoLine="0" autoPict="0">
                <anchor moveWithCells="1">
                  <from>
                    <xdr:col>0</xdr:col>
                    <xdr:colOff>1638300</xdr:colOff>
                    <xdr:row>32</xdr:row>
                    <xdr:rowOff>142875</xdr:rowOff>
                  </from>
                  <to>
                    <xdr:col>0</xdr:col>
                    <xdr:colOff>2114550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27" name="Check Box 189">
              <controlPr defaultSize="0" autoFill="0" autoLine="0" autoPict="0">
                <anchor moveWithCells="1">
                  <from>
                    <xdr:col>0</xdr:col>
                    <xdr:colOff>2076450</xdr:colOff>
                    <xdr:row>32</xdr:row>
                    <xdr:rowOff>142875</xdr:rowOff>
                  </from>
                  <to>
                    <xdr:col>1</xdr:col>
                    <xdr:colOff>419100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28" name="Check Box 190">
              <controlPr defaultSize="0" autoFill="0" autoLine="0" autoPict="0">
                <anchor moveWithCells="1">
                  <from>
                    <xdr:col>1</xdr:col>
                    <xdr:colOff>371475</xdr:colOff>
                    <xdr:row>32</xdr:row>
                    <xdr:rowOff>142875</xdr:rowOff>
                  </from>
                  <to>
                    <xdr:col>1</xdr:col>
                    <xdr:colOff>847725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29" name="Check Box 191">
              <controlPr defaultSize="0" autoFill="0" autoLine="0" autoPict="0">
                <anchor moveWithCells="1">
                  <from>
                    <xdr:col>0</xdr:col>
                    <xdr:colOff>85725</xdr:colOff>
                    <xdr:row>32</xdr:row>
                    <xdr:rowOff>142875</xdr:rowOff>
                  </from>
                  <to>
                    <xdr:col>0</xdr:col>
                    <xdr:colOff>1666875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30" name="Check Box 192">
              <controlPr defaultSize="0" autoFill="0" autoLine="0" autoPict="0">
                <anchor moveWithCells="1">
                  <from>
                    <xdr:col>0</xdr:col>
                    <xdr:colOff>1638300</xdr:colOff>
                    <xdr:row>30</xdr:row>
                    <xdr:rowOff>161925</xdr:rowOff>
                  </from>
                  <to>
                    <xdr:col>0</xdr:col>
                    <xdr:colOff>2114550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31" name="Check Box 193">
              <controlPr defaultSize="0" autoFill="0" autoLine="0" autoPict="0">
                <anchor moveWithCells="1">
                  <from>
                    <xdr:col>0</xdr:col>
                    <xdr:colOff>2076450</xdr:colOff>
                    <xdr:row>30</xdr:row>
                    <xdr:rowOff>161925</xdr:rowOff>
                  </from>
                  <to>
                    <xdr:col>1</xdr:col>
                    <xdr:colOff>419100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32" name="Check Box 194">
              <controlPr defaultSize="0" autoFill="0" autoLine="0" autoPict="0">
                <anchor moveWithCells="1">
                  <from>
                    <xdr:col>1</xdr:col>
                    <xdr:colOff>371475</xdr:colOff>
                    <xdr:row>30</xdr:row>
                    <xdr:rowOff>161925</xdr:rowOff>
                  </from>
                  <to>
                    <xdr:col>1</xdr:col>
                    <xdr:colOff>847725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33" name="Check Box 195">
              <controlPr defaultSize="0" autoFill="0" autoLine="0" autoPict="0">
                <anchor moveWithCells="1">
                  <from>
                    <xdr:col>0</xdr:col>
                    <xdr:colOff>85725</xdr:colOff>
                    <xdr:row>30</xdr:row>
                    <xdr:rowOff>161925</xdr:rowOff>
                  </from>
                  <to>
                    <xdr:col>0</xdr:col>
                    <xdr:colOff>1666875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34" name="Check Box 196">
              <controlPr defaultSize="0" autoFill="0" autoLine="0" autoPict="0">
                <anchor moveWithCells="1">
                  <from>
                    <xdr:col>0</xdr:col>
                    <xdr:colOff>1638300</xdr:colOff>
                    <xdr:row>31</xdr:row>
                    <xdr:rowOff>152400</xdr:rowOff>
                  </from>
                  <to>
                    <xdr:col>0</xdr:col>
                    <xdr:colOff>2114550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35" name="Check Box 197">
              <controlPr defaultSize="0" autoFill="0" autoLine="0" autoPict="0">
                <anchor moveWithCells="1">
                  <from>
                    <xdr:col>0</xdr:col>
                    <xdr:colOff>2076450</xdr:colOff>
                    <xdr:row>31</xdr:row>
                    <xdr:rowOff>152400</xdr:rowOff>
                  </from>
                  <to>
                    <xdr:col>1</xdr:col>
                    <xdr:colOff>419100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36" name="Check Box 198">
              <controlPr defaultSize="0" autoFill="0" autoLine="0" autoPict="0">
                <anchor moveWithCells="1">
                  <from>
                    <xdr:col>1</xdr:col>
                    <xdr:colOff>371475</xdr:colOff>
                    <xdr:row>31</xdr:row>
                    <xdr:rowOff>152400</xdr:rowOff>
                  </from>
                  <to>
                    <xdr:col>1</xdr:col>
                    <xdr:colOff>847725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37" name="Check Box 199">
              <controlPr defaultSize="0" autoFill="0" autoLine="0" autoPict="0">
                <anchor moveWithCells="1">
                  <from>
                    <xdr:col>0</xdr:col>
                    <xdr:colOff>85725</xdr:colOff>
                    <xdr:row>31</xdr:row>
                    <xdr:rowOff>152400</xdr:rowOff>
                  </from>
                  <to>
                    <xdr:col>0</xdr:col>
                    <xdr:colOff>1666875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38" name="Check Box 200">
              <controlPr defaultSize="0" autoFill="0" autoLine="0" autoPict="0">
                <anchor moveWithCells="1">
                  <from>
                    <xdr:col>2</xdr:col>
                    <xdr:colOff>838200</xdr:colOff>
                    <xdr:row>30</xdr:row>
                    <xdr:rowOff>161925</xdr:rowOff>
                  </from>
                  <to>
                    <xdr:col>3</xdr:col>
                    <xdr:colOff>333375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39" name="Check Box 202">
              <controlPr defaultSize="0" autoFill="0" autoLine="0" autoPict="0">
                <anchor moveWithCells="1">
                  <from>
                    <xdr:col>3</xdr:col>
                    <xdr:colOff>1952625</xdr:colOff>
                    <xdr:row>31</xdr:row>
                    <xdr:rowOff>152400</xdr:rowOff>
                  </from>
                  <to>
                    <xdr:col>3</xdr:col>
                    <xdr:colOff>2333625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40" name="Check Box 203">
              <controlPr defaultSize="0" autoFill="0" autoLine="0" autoPict="0">
                <anchor moveWithCells="1">
                  <from>
                    <xdr:col>2</xdr:col>
                    <xdr:colOff>742950</xdr:colOff>
                    <xdr:row>32</xdr:row>
                    <xdr:rowOff>142875</xdr:rowOff>
                  </from>
                  <to>
                    <xdr:col>3</xdr:col>
                    <xdr:colOff>238125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41" name="Check Box 204">
              <controlPr defaultSize="0" autoFill="0" autoLine="0" autoPict="0">
                <anchor moveWithCells="1">
                  <from>
                    <xdr:col>3</xdr:col>
                    <xdr:colOff>200025</xdr:colOff>
                    <xdr:row>32</xdr:row>
                    <xdr:rowOff>142875</xdr:rowOff>
                  </from>
                  <to>
                    <xdr:col>3</xdr:col>
                    <xdr:colOff>1085850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42" name="Check Box 205">
              <controlPr defaultSize="0" autoFill="0" autoLine="0" autoPict="0">
                <anchor moveWithCells="1">
                  <from>
                    <xdr:col>3</xdr:col>
                    <xdr:colOff>1057275</xdr:colOff>
                    <xdr:row>32</xdr:row>
                    <xdr:rowOff>142875</xdr:rowOff>
                  </from>
                  <to>
                    <xdr:col>3</xdr:col>
                    <xdr:colOff>1771650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43" name="Check Box 206">
              <controlPr defaultSize="0" autoFill="0" autoLine="0" autoPict="0">
                <anchor moveWithCells="1">
                  <from>
                    <xdr:col>1</xdr:col>
                    <xdr:colOff>990600</xdr:colOff>
                    <xdr:row>32</xdr:row>
                    <xdr:rowOff>142875</xdr:rowOff>
                  </from>
                  <to>
                    <xdr:col>3</xdr:col>
                    <xdr:colOff>38100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44" name="Check Box 207">
              <controlPr defaultSize="0" autoFill="0" autoLine="0" autoPict="0">
                <anchor moveWithCells="1">
                  <from>
                    <xdr:col>3</xdr:col>
                    <xdr:colOff>1724025</xdr:colOff>
                    <xdr:row>32</xdr:row>
                    <xdr:rowOff>142875</xdr:rowOff>
                  </from>
                  <to>
                    <xdr:col>4</xdr:col>
                    <xdr:colOff>19050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45" name="Check Box 210">
              <controlPr defaultSize="0" autoFill="0" autoLine="0" autoPict="0">
                <anchor moveWithCells="1">
                  <from>
                    <xdr:col>0</xdr:col>
                    <xdr:colOff>85725</xdr:colOff>
                    <xdr:row>36</xdr:row>
                    <xdr:rowOff>142875</xdr:rowOff>
                  </from>
                  <to>
                    <xdr:col>1</xdr:col>
                    <xdr:colOff>295275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46" name="Check Box 211">
              <controlPr defaultSize="0" autoFill="0" autoLine="0" autoPict="0">
                <anchor moveWithCells="1">
                  <from>
                    <xdr:col>1</xdr:col>
                    <xdr:colOff>381000</xdr:colOff>
                    <xdr:row>36</xdr:row>
                    <xdr:rowOff>142875</xdr:rowOff>
                  </from>
                  <to>
                    <xdr:col>3</xdr:col>
                    <xdr:colOff>1400175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47" name="Check Box 222">
              <controlPr defaultSize="0" autoFill="0" autoLine="0" autoPict="0">
                <anchor moveWithCells="1">
                  <from>
                    <xdr:col>1</xdr:col>
                    <xdr:colOff>1104900</xdr:colOff>
                    <xdr:row>34</xdr:row>
                    <xdr:rowOff>161925</xdr:rowOff>
                  </from>
                  <to>
                    <xdr:col>2</xdr:col>
                    <xdr:colOff>600075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48" name="Check Box 223">
              <controlPr defaultSize="0" autoFill="0" autoLine="0" autoPict="0">
                <anchor moveWithCells="1">
                  <from>
                    <xdr:col>2</xdr:col>
                    <xdr:colOff>762000</xdr:colOff>
                    <xdr:row>34</xdr:row>
                    <xdr:rowOff>171450</xdr:rowOff>
                  </from>
                  <to>
                    <xdr:col>3</xdr:col>
                    <xdr:colOff>447675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49" name="Check Box 224">
              <controlPr defaultSize="0" autoFill="0" autoLine="0" autoPict="0">
                <anchor moveWithCells="1">
                  <from>
                    <xdr:col>3</xdr:col>
                    <xdr:colOff>638175</xdr:colOff>
                    <xdr:row>34</xdr:row>
                    <xdr:rowOff>161925</xdr:rowOff>
                  </from>
                  <to>
                    <xdr:col>3</xdr:col>
                    <xdr:colOff>1304925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50" name="Check Box 225">
              <controlPr defaultSize="0" autoFill="0" autoLine="0" autoPict="0">
                <anchor moveWithCells="1">
                  <from>
                    <xdr:col>3</xdr:col>
                    <xdr:colOff>1476375</xdr:colOff>
                    <xdr:row>34</xdr:row>
                    <xdr:rowOff>171450</xdr:rowOff>
                  </from>
                  <to>
                    <xdr:col>3</xdr:col>
                    <xdr:colOff>2143125</xdr:colOff>
                    <xdr:row>36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A1:G112"/>
  <sheetViews>
    <sheetView showWhiteSpace="0" view="pageBreakPreview" topLeftCell="A34" zoomScale="85" zoomScaleNormal="100" zoomScaleSheetLayoutView="85" workbookViewId="0">
      <selection activeCell="B12" sqref="B12:C12"/>
    </sheetView>
  </sheetViews>
  <sheetFormatPr baseColWidth="10" defaultColWidth="9.140625" defaultRowHeight="12.75" x14ac:dyDescent="0.2"/>
  <cols>
    <col min="1" max="1" width="12.28515625" style="77" customWidth="1"/>
    <col min="2" max="2" width="22" style="77" customWidth="1"/>
    <col min="3" max="3" width="25.42578125" style="77" bestFit="1" customWidth="1"/>
    <col min="4" max="4" width="28.7109375" style="77" bestFit="1" customWidth="1"/>
    <col min="5" max="5" width="43.28515625" style="77" bestFit="1" customWidth="1"/>
    <col min="6" max="6" width="37.5703125" style="77" customWidth="1"/>
  </cols>
  <sheetData>
    <row r="1" spans="1:7" ht="23.25" x14ac:dyDescent="0.3">
      <c r="A1" s="78" t="s">
        <v>162</v>
      </c>
      <c r="B1" s="79"/>
      <c r="C1" s="79"/>
      <c r="D1" s="79"/>
      <c r="E1" s="79"/>
      <c r="F1" s="80"/>
      <c r="G1" s="81"/>
    </row>
    <row r="2" spans="1:7" ht="20.25" x14ac:dyDescent="0.3">
      <c r="A2" s="79"/>
      <c r="B2" s="80"/>
      <c r="C2" s="80"/>
      <c r="D2" s="80"/>
      <c r="E2" s="80"/>
      <c r="F2" s="82"/>
      <c r="G2" s="81"/>
    </row>
    <row r="3" spans="1:7" x14ac:dyDescent="0.2">
      <c r="A3" s="83" t="s">
        <v>36</v>
      </c>
      <c r="B3" s="83"/>
      <c r="C3" s="83"/>
      <c r="D3" s="83"/>
      <c r="E3" s="83"/>
      <c r="F3" s="79"/>
      <c r="G3" s="81"/>
    </row>
    <row r="4" spans="1:7" x14ac:dyDescent="0.2">
      <c r="A4" s="149" t="s">
        <v>37</v>
      </c>
      <c r="B4" s="149"/>
      <c r="C4" s="149"/>
      <c r="D4" s="149"/>
      <c r="E4" s="149"/>
      <c r="F4" s="79"/>
      <c r="G4" s="81"/>
    </row>
    <row r="5" spans="1:7" x14ac:dyDescent="0.2">
      <c r="A5" s="83" t="s">
        <v>38</v>
      </c>
      <c r="B5" s="83"/>
      <c r="C5" s="83"/>
      <c r="D5" s="83"/>
      <c r="E5" s="83"/>
      <c r="F5" s="79"/>
      <c r="G5" s="81"/>
    </row>
    <row r="6" spans="1:7" x14ac:dyDescent="0.2">
      <c r="A6" s="83" t="s">
        <v>39</v>
      </c>
      <c r="B6" s="83"/>
      <c r="C6" s="83"/>
      <c r="D6" s="83"/>
      <c r="E6" s="83"/>
      <c r="F6" s="79"/>
      <c r="G6" s="81"/>
    </row>
    <row r="7" spans="1:7" x14ac:dyDescent="0.2">
      <c r="A7" s="83" t="s">
        <v>40</v>
      </c>
      <c r="B7" s="83"/>
      <c r="C7" s="83"/>
      <c r="D7" s="83"/>
      <c r="E7" s="83"/>
      <c r="F7" s="79"/>
      <c r="G7" s="81"/>
    </row>
    <row r="8" spans="1:7" x14ac:dyDescent="0.2">
      <c r="A8" s="83" t="s">
        <v>41</v>
      </c>
      <c r="B8" s="83"/>
      <c r="C8" s="83"/>
      <c r="D8" s="83"/>
      <c r="E8" s="83"/>
      <c r="F8" s="79"/>
      <c r="G8" s="81"/>
    </row>
    <row r="9" spans="1:7" x14ac:dyDescent="0.2">
      <c r="A9" s="84"/>
      <c r="B9" s="83"/>
      <c r="C9" s="83"/>
      <c r="D9" s="83"/>
      <c r="E9" s="83"/>
      <c r="F9" s="79"/>
      <c r="G9" s="81"/>
    </row>
    <row r="10" spans="1:7" ht="15" x14ac:dyDescent="0.2">
      <c r="A10" s="85"/>
      <c r="B10" s="85"/>
      <c r="C10" s="85"/>
      <c r="D10" s="85"/>
      <c r="E10" s="85"/>
      <c r="F10" s="81"/>
      <c r="G10" s="81"/>
    </row>
    <row r="11" spans="1:7" ht="15.75" thickBot="1" x14ac:dyDescent="0.25">
      <c r="A11" s="86"/>
      <c r="B11" s="86"/>
      <c r="C11" s="86"/>
      <c r="D11" s="86"/>
      <c r="E11" s="86"/>
      <c r="F11" s="81"/>
      <c r="G11" s="81"/>
    </row>
    <row r="12" spans="1:7" ht="15" x14ac:dyDescent="0.25">
      <c r="A12" s="52" t="s">
        <v>42</v>
      </c>
      <c r="B12" s="150" t="s">
        <v>43</v>
      </c>
      <c r="C12" s="151"/>
      <c r="D12" s="86"/>
      <c r="E12" s="86"/>
      <c r="F12" s="87"/>
      <c r="G12" s="81"/>
    </row>
    <row r="13" spans="1:7" ht="15.75" thickBot="1" x14ac:dyDescent="0.25">
      <c r="A13" s="53" t="s">
        <v>44</v>
      </c>
      <c r="B13" s="152"/>
      <c r="C13" s="153"/>
      <c r="D13" s="88"/>
      <c r="E13" s="88"/>
      <c r="F13" s="88"/>
      <c r="G13" s="81"/>
    </row>
    <row r="14" spans="1:7" ht="15.75" thickBot="1" x14ac:dyDescent="0.3">
      <c r="A14" s="54"/>
      <c r="B14" s="54"/>
      <c r="C14" s="55"/>
      <c r="D14" s="88"/>
      <c r="E14" s="88"/>
      <c r="F14" s="88"/>
      <c r="G14" s="81"/>
    </row>
    <row r="15" spans="1:7" ht="15.75" thickBot="1" x14ac:dyDescent="0.3">
      <c r="A15" s="56" t="s">
        <v>45</v>
      </c>
      <c r="B15" s="57" t="s">
        <v>46</v>
      </c>
      <c r="C15" s="58" t="s">
        <v>46</v>
      </c>
      <c r="D15" s="58" t="s">
        <v>46</v>
      </c>
      <c r="E15" s="58" t="s">
        <v>47</v>
      </c>
      <c r="F15" s="154" t="s">
        <v>47</v>
      </c>
      <c r="G15" s="155"/>
    </row>
    <row r="16" spans="1:7" ht="15.75" thickBot="1" x14ac:dyDescent="0.25">
      <c r="A16" s="59" t="s">
        <v>48</v>
      </c>
      <c r="B16" s="59" t="s">
        <v>49</v>
      </c>
      <c r="C16" s="60" t="s">
        <v>159</v>
      </c>
      <c r="D16" s="60" t="s">
        <v>50</v>
      </c>
      <c r="E16" s="59" t="s">
        <v>51</v>
      </c>
      <c r="F16" s="156" t="s">
        <v>148</v>
      </c>
      <c r="G16" s="157"/>
    </row>
    <row r="17" spans="1:7" x14ac:dyDescent="0.2">
      <c r="A17" s="61" t="s">
        <v>52</v>
      </c>
      <c r="B17" s="62"/>
      <c r="C17" s="63"/>
      <c r="D17" s="63"/>
      <c r="E17" s="64"/>
      <c r="F17" s="158"/>
      <c r="G17" s="159"/>
    </row>
    <row r="18" spans="1:7" x14ac:dyDescent="0.2">
      <c r="A18" s="65" t="s">
        <v>53</v>
      </c>
      <c r="B18" s="66"/>
      <c r="C18" s="67"/>
      <c r="D18" s="67"/>
      <c r="E18" s="68"/>
      <c r="F18" s="160"/>
      <c r="G18" s="161"/>
    </row>
    <row r="19" spans="1:7" x14ac:dyDescent="0.2">
      <c r="A19" s="65" t="s">
        <v>54</v>
      </c>
      <c r="B19" s="66"/>
      <c r="C19" s="67"/>
      <c r="D19" s="67"/>
      <c r="E19" s="68"/>
      <c r="F19" s="160"/>
      <c r="G19" s="161"/>
    </row>
    <row r="20" spans="1:7" x14ac:dyDescent="0.2">
      <c r="A20" s="65" t="s">
        <v>55</v>
      </c>
      <c r="B20" s="66"/>
      <c r="C20" s="67"/>
      <c r="D20" s="67"/>
      <c r="E20" s="68"/>
      <c r="F20" s="160"/>
      <c r="G20" s="161"/>
    </row>
    <row r="21" spans="1:7" x14ac:dyDescent="0.2">
      <c r="A21" s="65" t="s">
        <v>56</v>
      </c>
      <c r="B21" s="66"/>
      <c r="C21" s="67"/>
      <c r="D21" s="67"/>
      <c r="E21" s="68"/>
      <c r="F21" s="160"/>
      <c r="G21" s="161"/>
    </row>
    <row r="22" spans="1:7" x14ac:dyDescent="0.2">
      <c r="A22" s="65" t="s">
        <v>57</v>
      </c>
      <c r="B22" s="66"/>
      <c r="C22" s="67"/>
      <c r="D22" s="67"/>
      <c r="E22" s="68"/>
      <c r="F22" s="160"/>
      <c r="G22" s="161"/>
    </row>
    <row r="23" spans="1:7" x14ac:dyDescent="0.2">
      <c r="A23" s="65" t="s">
        <v>58</v>
      </c>
      <c r="B23" s="66"/>
      <c r="C23" s="67"/>
      <c r="D23" s="67"/>
      <c r="E23" s="68"/>
      <c r="F23" s="160"/>
      <c r="G23" s="161"/>
    </row>
    <row r="24" spans="1:7" x14ac:dyDescent="0.2">
      <c r="A24" s="65" t="s">
        <v>59</v>
      </c>
      <c r="B24" s="66"/>
      <c r="C24" s="67"/>
      <c r="D24" s="67"/>
      <c r="E24" s="68"/>
      <c r="F24" s="160"/>
      <c r="G24" s="161"/>
    </row>
    <row r="25" spans="1:7" x14ac:dyDescent="0.2">
      <c r="A25" s="69" t="s">
        <v>60</v>
      </c>
      <c r="B25" s="66"/>
      <c r="C25" s="67"/>
      <c r="D25" s="67"/>
      <c r="E25" s="68"/>
      <c r="F25" s="160"/>
      <c r="G25" s="161"/>
    </row>
    <row r="26" spans="1:7" x14ac:dyDescent="0.2">
      <c r="A26" s="65" t="s">
        <v>61</v>
      </c>
      <c r="B26" s="66"/>
      <c r="C26" s="67"/>
      <c r="D26" s="67"/>
      <c r="E26" s="68"/>
      <c r="F26" s="160"/>
      <c r="G26" s="161"/>
    </row>
    <row r="27" spans="1:7" x14ac:dyDescent="0.2">
      <c r="A27" s="65" t="s">
        <v>62</v>
      </c>
      <c r="B27" s="66"/>
      <c r="C27" s="67"/>
      <c r="D27" s="67"/>
      <c r="E27" s="68"/>
      <c r="F27" s="160"/>
      <c r="G27" s="161"/>
    </row>
    <row r="28" spans="1:7" x14ac:dyDescent="0.2">
      <c r="A28" s="65" t="s">
        <v>63</v>
      </c>
      <c r="B28" s="66"/>
      <c r="C28" s="67"/>
      <c r="D28" s="67"/>
      <c r="E28" s="68"/>
      <c r="F28" s="160"/>
      <c r="G28" s="161"/>
    </row>
    <row r="29" spans="1:7" x14ac:dyDescent="0.2">
      <c r="A29" s="65" t="s">
        <v>64</v>
      </c>
      <c r="B29" s="66"/>
      <c r="C29" s="67"/>
      <c r="D29" s="67"/>
      <c r="E29" s="68"/>
      <c r="F29" s="160"/>
      <c r="G29" s="161"/>
    </row>
    <row r="30" spans="1:7" x14ac:dyDescent="0.2">
      <c r="A30" s="65" t="s">
        <v>65</v>
      </c>
      <c r="B30" s="66"/>
      <c r="C30" s="67"/>
      <c r="D30" s="67"/>
      <c r="E30" s="68"/>
      <c r="F30" s="160"/>
      <c r="G30" s="161"/>
    </row>
    <row r="31" spans="1:7" x14ac:dyDescent="0.2">
      <c r="A31" s="65" t="s">
        <v>66</v>
      </c>
      <c r="B31" s="66"/>
      <c r="C31" s="67"/>
      <c r="D31" s="67"/>
      <c r="E31" s="68"/>
      <c r="F31" s="160"/>
      <c r="G31" s="161"/>
    </row>
    <row r="32" spans="1:7" x14ac:dyDescent="0.2">
      <c r="A32" s="65" t="s">
        <v>67</v>
      </c>
      <c r="B32" s="66"/>
      <c r="C32" s="67"/>
      <c r="D32" s="67"/>
      <c r="E32" s="68"/>
      <c r="F32" s="160"/>
      <c r="G32" s="161"/>
    </row>
    <row r="33" spans="1:7" x14ac:dyDescent="0.2">
      <c r="A33" s="69" t="s">
        <v>68</v>
      </c>
      <c r="B33" s="66"/>
      <c r="C33" s="67"/>
      <c r="D33" s="67"/>
      <c r="E33" s="68"/>
      <c r="F33" s="160"/>
      <c r="G33" s="161"/>
    </row>
    <row r="34" spans="1:7" x14ac:dyDescent="0.2">
      <c r="A34" s="65" t="s">
        <v>69</v>
      </c>
      <c r="B34" s="66"/>
      <c r="C34" s="67"/>
      <c r="D34" s="67"/>
      <c r="E34" s="68"/>
      <c r="F34" s="160"/>
      <c r="G34" s="161"/>
    </row>
    <row r="35" spans="1:7" x14ac:dyDescent="0.2">
      <c r="A35" s="65" t="s">
        <v>70</v>
      </c>
      <c r="B35" s="66"/>
      <c r="C35" s="67"/>
      <c r="D35" s="67"/>
      <c r="E35" s="68"/>
      <c r="F35" s="160"/>
      <c r="G35" s="161"/>
    </row>
    <row r="36" spans="1:7" x14ac:dyDescent="0.2">
      <c r="A36" s="65" t="s">
        <v>71</v>
      </c>
      <c r="B36" s="66"/>
      <c r="C36" s="67"/>
      <c r="D36" s="67"/>
      <c r="E36" s="68"/>
      <c r="F36" s="160"/>
      <c r="G36" s="161"/>
    </row>
    <row r="37" spans="1:7" x14ac:dyDescent="0.2">
      <c r="A37" s="65" t="s">
        <v>72</v>
      </c>
      <c r="B37" s="66"/>
      <c r="C37" s="67"/>
      <c r="D37" s="67"/>
      <c r="E37" s="68"/>
      <c r="F37" s="160"/>
      <c r="G37" s="161"/>
    </row>
    <row r="38" spans="1:7" x14ac:dyDescent="0.2">
      <c r="A38" s="65" t="s">
        <v>73</v>
      </c>
      <c r="B38" s="66"/>
      <c r="C38" s="67"/>
      <c r="D38" s="67"/>
      <c r="E38" s="68"/>
      <c r="F38" s="160"/>
      <c r="G38" s="161"/>
    </row>
    <row r="39" spans="1:7" x14ac:dyDescent="0.2">
      <c r="A39" s="65" t="s">
        <v>74</v>
      </c>
      <c r="B39" s="66"/>
      <c r="C39" s="67"/>
      <c r="D39" s="67"/>
      <c r="E39" s="68"/>
      <c r="F39" s="160"/>
      <c r="G39" s="161"/>
    </row>
    <row r="40" spans="1:7" x14ac:dyDescent="0.2">
      <c r="A40" s="65" t="s">
        <v>75</v>
      </c>
      <c r="B40" s="66"/>
      <c r="C40" s="67"/>
      <c r="D40" s="67"/>
      <c r="E40" s="68"/>
      <c r="F40" s="160"/>
      <c r="G40" s="161"/>
    </row>
    <row r="41" spans="1:7" x14ac:dyDescent="0.2">
      <c r="A41" s="69" t="s">
        <v>76</v>
      </c>
      <c r="B41" s="66"/>
      <c r="C41" s="67"/>
      <c r="D41" s="67"/>
      <c r="E41" s="68"/>
      <c r="F41" s="160"/>
      <c r="G41" s="161"/>
    </row>
    <row r="42" spans="1:7" x14ac:dyDescent="0.2">
      <c r="A42" s="65" t="s">
        <v>77</v>
      </c>
      <c r="B42" s="66"/>
      <c r="C42" s="67"/>
      <c r="D42" s="67"/>
      <c r="E42" s="68"/>
      <c r="F42" s="160"/>
      <c r="G42" s="161"/>
    </row>
    <row r="43" spans="1:7" x14ac:dyDescent="0.2">
      <c r="A43" s="65" t="s">
        <v>78</v>
      </c>
      <c r="B43" s="66"/>
      <c r="C43" s="67"/>
      <c r="D43" s="67"/>
      <c r="E43" s="68"/>
      <c r="F43" s="160"/>
      <c r="G43" s="161"/>
    </row>
    <row r="44" spans="1:7" x14ac:dyDescent="0.2">
      <c r="A44" s="65" t="s">
        <v>79</v>
      </c>
      <c r="B44" s="66"/>
      <c r="C44" s="67"/>
      <c r="D44" s="67"/>
      <c r="E44" s="68"/>
      <c r="F44" s="160"/>
      <c r="G44" s="161"/>
    </row>
    <row r="45" spans="1:7" x14ac:dyDescent="0.2">
      <c r="A45" s="65" t="s">
        <v>80</v>
      </c>
      <c r="B45" s="66"/>
      <c r="C45" s="67"/>
      <c r="D45" s="67"/>
      <c r="E45" s="68"/>
      <c r="F45" s="160"/>
      <c r="G45" s="161"/>
    </row>
    <row r="46" spans="1:7" x14ac:dyDescent="0.2">
      <c r="A46" s="65" t="s">
        <v>81</v>
      </c>
      <c r="B46" s="66"/>
      <c r="C46" s="67"/>
      <c r="D46" s="67"/>
      <c r="E46" s="68"/>
      <c r="F46" s="160"/>
      <c r="G46" s="161"/>
    </row>
    <row r="47" spans="1:7" x14ac:dyDescent="0.2">
      <c r="A47" s="65" t="s">
        <v>82</v>
      </c>
      <c r="B47" s="66"/>
      <c r="C47" s="67"/>
      <c r="D47" s="67"/>
      <c r="E47" s="68"/>
      <c r="F47" s="160"/>
      <c r="G47" s="161"/>
    </row>
    <row r="48" spans="1:7" x14ac:dyDescent="0.2">
      <c r="A48" s="65" t="s">
        <v>83</v>
      </c>
      <c r="B48" s="66"/>
      <c r="C48" s="67"/>
      <c r="D48" s="67"/>
      <c r="E48" s="68"/>
      <c r="F48" s="160"/>
      <c r="G48" s="161"/>
    </row>
    <row r="49" spans="1:7" x14ac:dyDescent="0.2">
      <c r="A49" s="69" t="s">
        <v>84</v>
      </c>
      <c r="B49" s="66"/>
      <c r="C49" s="67"/>
      <c r="D49" s="67"/>
      <c r="E49" s="68"/>
      <c r="F49" s="160"/>
      <c r="G49" s="161"/>
    </row>
    <row r="50" spans="1:7" x14ac:dyDescent="0.2">
      <c r="A50" s="65" t="s">
        <v>85</v>
      </c>
      <c r="B50" s="66"/>
      <c r="C50" s="67"/>
      <c r="D50" s="67"/>
      <c r="E50" s="68"/>
      <c r="F50" s="160"/>
      <c r="G50" s="161"/>
    </row>
    <row r="51" spans="1:7" x14ac:dyDescent="0.2">
      <c r="A51" s="65" t="s">
        <v>86</v>
      </c>
      <c r="B51" s="66"/>
      <c r="C51" s="67"/>
      <c r="D51" s="67"/>
      <c r="E51" s="68"/>
      <c r="F51" s="160"/>
      <c r="G51" s="161"/>
    </row>
    <row r="52" spans="1:7" x14ac:dyDescent="0.2">
      <c r="A52" s="65" t="s">
        <v>87</v>
      </c>
      <c r="B52" s="66"/>
      <c r="C52" s="67"/>
      <c r="D52" s="67"/>
      <c r="E52" s="68"/>
      <c r="F52" s="160"/>
      <c r="G52" s="161"/>
    </row>
    <row r="53" spans="1:7" x14ac:dyDescent="0.2">
      <c r="A53" s="65" t="s">
        <v>88</v>
      </c>
      <c r="B53" s="66"/>
      <c r="C53" s="67"/>
      <c r="D53" s="67"/>
      <c r="E53" s="68"/>
      <c r="F53" s="160"/>
      <c r="G53" s="161"/>
    </row>
    <row r="54" spans="1:7" x14ac:dyDescent="0.2">
      <c r="A54" s="65" t="s">
        <v>89</v>
      </c>
      <c r="B54" s="66"/>
      <c r="C54" s="67"/>
      <c r="D54" s="67"/>
      <c r="E54" s="68"/>
      <c r="F54" s="160"/>
      <c r="G54" s="161"/>
    </row>
    <row r="55" spans="1:7" x14ac:dyDescent="0.2">
      <c r="A55" s="65" t="s">
        <v>90</v>
      </c>
      <c r="B55" s="66"/>
      <c r="C55" s="67"/>
      <c r="D55" s="67"/>
      <c r="E55" s="68"/>
      <c r="F55" s="160"/>
      <c r="G55" s="161"/>
    </row>
    <row r="56" spans="1:7" x14ac:dyDescent="0.2">
      <c r="A56" s="65" t="s">
        <v>91</v>
      </c>
      <c r="B56" s="66"/>
      <c r="C56" s="67"/>
      <c r="D56" s="67"/>
      <c r="E56" s="68"/>
      <c r="F56" s="160"/>
      <c r="G56" s="161"/>
    </row>
    <row r="57" spans="1:7" x14ac:dyDescent="0.2">
      <c r="A57" s="69" t="s">
        <v>92</v>
      </c>
      <c r="B57" s="66"/>
      <c r="C57" s="67"/>
      <c r="D57" s="67"/>
      <c r="E57" s="68"/>
      <c r="F57" s="160"/>
      <c r="G57" s="161"/>
    </row>
    <row r="58" spans="1:7" x14ac:dyDescent="0.2">
      <c r="A58" s="65" t="s">
        <v>93</v>
      </c>
      <c r="B58" s="66"/>
      <c r="C58" s="67"/>
      <c r="D58" s="67"/>
      <c r="E58" s="68"/>
      <c r="F58" s="160"/>
      <c r="G58" s="161"/>
    </row>
    <row r="59" spans="1:7" x14ac:dyDescent="0.2">
      <c r="A59" s="65" t="s">
        <v>94</v>
      </c>
      <c r="B59" s="66"/>
      <c r="C59" s="67"/>
      <c r="D59" s="67"/>
      <c r="E59" s="68"/>
      <c r="F59" s="160"/>
      <c r="G59" s="161"/>
    </row>
    <row r="60" spans="1:7" x14ac:dyDescent="0.2">
      <c r="A60" s="65" t="s">
        <v>95</v>
      </c>
      <c r="B60" s="66"/>
      <c r="C60" s="67"/>
      <c r="D60" s="67"/>
      <c r="E60" s="68"/>
      <c r="F60" s="160"/>
      <c r="G60" s="161"/>
    </row>
    <row r="61" spans="1:7" x14ac:dyDescent="0.2">
      <c r="A61" s="65" t="s">
        <v>96</v>
      </c>
      <c r="B61" s="66"/>
      <c r="C61" s="67"/>
      <c r="D61" s="67"/>
      <c r="E61" s="68"/>
      <c r="F61" s="160"/>
      <c r="G61" s="161"/>
    </row>
    <row r="62" spans="1:7" x14ac:dyDescent="0.2">
      <c r="A62" s="65" t="s">
        <v>97</v>
      </c>
      <c r="B62" s="66"/>
      <c r="C62" s="67"/>
      <c r="D62" s="67"/>
      <c r="E62" s="68"/>
      <c r="F62" s="160"/>
      <c r="G62" s="161"/>
    </row>
    <row r="63" spans="1:7" x14ac:dyDescent="0.2">
      <c r="A63" s="65" t="s">
        <v>98</v>
      </c>
      <c r="B63" s="66"/>
      <c r="C63" s="67"/>
      <c r="D63" s="67"/>
      <c r="E63" s="68"/>
      <c r="F63" s="160"/>
      <c r="G63" s="161"/>
    </row>
    <row r="64" spans="1:7" x14ac:dyDescent="0.2">
      <c r="A64" s="70" t="s">
        <v>99</v>
      </c>
      <c r="B64" s="66"/>
      <c r="C64" s="67"/>
      <c r="D64" s="67"/>
      <c r="E64" s="68"/>
      <c r="F64" s="160"/>
      <c r="G64" s="161"/>
    </row>
    <row r="65" spans="1:7" x14ac:dyDescent="0.2">
      <c r="A65" s="69" t="s">
        <v>100</v>
      </c>
      <c r="B65" s="66"/>
      <c r="C65" s="67"/>
      <c r="D65" s="71"/>
      <c r="E65" s="72"/>
      <c r="F65" s="160"/>
      <c r="G65" s="161"/>
    </row>
    <row r="66" spans="1:7" x14ac:dyDescent="0.2">
      <c r="A66" s="65" t="s">
        <v>101</v>
      </c>
      <c r="B66" s="66"/>
      <c r="C66" s="67"/>
      <c r="D66" s="67"/>
      <c r="E66" s="68"/>
      <c r="F66" s="160"/>
      <c r="G66" s="161"/>
    </row>
    <row r="67" spans="1:7" x14ac:dyDescent="0.2">
      <c r="A67" s="65" t="s">
        <v>102</v>
      </c>
      <c r="B67" s="66"/>
      <c r="C67" s="67"/>
      <c r="D67" s="67"/>
      <c r="E67" s="68"/>
      <c r="F67" s="160"/>
      <c r="G67" s="161"/>
    </row>
    <row r="68" spans="1:7" x14ac:dyDescent="0.2">
      <c r="A68" s="65" t="s">
        <v>103</v>
      </c>
      <c r="B68" s="66"/>
      <c r="C68" s="67"/>
      <c r="D68" s="67"/>
      <c r="E68" s="68"/>
      <c r="F68" s="160"/>
      <c r="G68" s="161"/>
    </row>
    <row r="69" spans="1:7" x14ac:dyDescent="0.2">
      <c r="A69" s="65" t="s">
        <v>104</v>
      </c>
      <c r="B69" s="66"/>
      <c r="C69" s="67"/>
      <c r="D69" s="67"/>
      <c r="E69" s="68"/>
      <c r="F69" s="160"/>
      <c r="G69" s="161"/>
    </row>
    <row r="70" spans="1:7" x14ac:dyDescent="0.2">
      <c r="A70" s="65" t="s">
        <v>105</v>
      </c>
      <c r="B70" s="66"/>
      <c r="C70" s="67"/>
      <c r="D70" s="67"/>
      <c r="E70" s="68"/>
      <c r="F70" s="160"/>
      <c r="G70" s="161"/>
    </row>
    <row r="71" spans="1:7" x14ac:dyDescent="0.2">
      <c r="A71" s="65" t="s">
        <v>106</v>
      </c>
      <c r="B71" s="66"/>
      <c r="C71" s="67"/>
      <c r="D71" s="67"/>
      <c r="E71" s="68"/>
      <c r="F71" s="160"/>
      <c r="G71" s="161"/>
    </row>
    <row r="72" spans="1:7" x14ac:dyDescent="0.2">
      <c r="A72" s="65" t="s">
        <v>107</v>
      </c>
      <c r="B72" s="66"/>
      <c r="C72" s="67"/>
      <c r="D72" s="67"/>
      <c r="E72" s="68"/>
      <c r="F72" s="160"/>
      <c r="G72" s="161"/>
    </row>
    <row r="73" spans="1:7" x14ac:dyDescent="0.2">
      <c r="A73" s="69" t="s">
        <v>108</v>
      </c>
      <c r="B73" s="66"/>
      <c r="C73" s="67"/>
      <c r="D73" s="67"/>
      <c r="E73" s="68"/>
      <c r="F73" s="160"/>
      <c r="G73" s="161"/>
    </row>
    <row r="74" spans="1:7" x14ac:dyDescent="0.2">
      <c r="A74" s="65" t="s">
        <v>109</v>
      </c>
      <c r="B74" s="66"/>
      <c r="C74" s="67"/>
      <c r="D74" s="67"/>
      <c r="E74" s="68"/>
      <c r="F74" s="160"/>
      <c r="G74" s="161"/>
    </row>
    <row r="75" spans="1:7" x14ac:dyDescent="0.2">
      <c r="A75" s="65" t="s">
        <v>110</v>
      </c>
      <c r="B75" s="66"/>
      <c r="C75" s="67"/>
      <c r="D75" s="67"/>
      <c r="E75" s="68"/>
      <c r="F75" s="160"/>
      <c r="G75" s="161"/>
    </row>
    <row r="76" spans="1:7" x14ac:dyDescent="0.2">
      <c r="A76" s="65" t="s">
        <v>111</v>
      </c>
      <c r="B76" s="66"/>
      <c r="C76" s="67"/>
      <c r="D76" s="67"/>
      <c r="E76" s="68"/>
      <c r="F76" s="160"/>
      <c r="G76" s="161"/>
    </row>
    <row r="77" spans="1:7" x14ac:dyDescent="0.2">
      <c r="A77" s="65" t="s">
        <v>112</v>
      </c>
      <c r="B77" s="66"/>
      <c r="C77" s="67"/>
      <c r="D77" s="67"/>
      <c r="E77" s="68"/>
      <c r="F77" s="160"/>
      <c r="G77" s="161"/>
    </row>
    <row r="78" spans="1:7" x14ac:dyDescent="0.2">
      <c r="A78" s="65" t="s">
        <v>113</v>
      </c>
      <c r="B78" s="66"/>
      <c r="C78" s="67"/>
      <c r="D78" s="67"/>
      <c r="E78" s="68"/>
      <c r="F78" s="160"/>
      <c r="G78" s="161"/>
    </row>
    <row r="79" spans="1:7" x14ac:dyDescent="0.2">
      <c r="A79" s="65" t="s">
        <v>114</v>
      </c>
      <c r="B79" s="66"/>
      <c r="C79" s="67"/>
      <c r="D79" s="67"/>
      <c r="E79" s="68"/>
      <c r="F79" s="160"/>
      <c r="G79" s="161"/>
    </row>
    <row r="80" spans="1:7" x14ac:dyDescent="0.2">
      <c r="A80" s="65" t="s">
        <v>115</v>
      </c>
      <c r="B80" s="66"/>
      <c r="C80" s="67"/>
      <c r="D80" s="67"/>
      <c r="E80" s="68"/>
      <c r="F80" s="160"/>
      <c r="G80" s="161"/>
    </row>
    <row r="81" spans="1:7" x14ac:dyDescent="0.2">
      <c r="A81" s="69" t="s">
        <v>116</v>
      </c>
      <c r="B81" s="66"/>
      <c r="C81" s="67"/>
      <c r="D81" s="67"/>
      <c r="E81" s="68"/>
      <c r="F81" s="160"/>
      <c r="G81" s="161"/>
    </row>
    <row r="82" spans="1:7" x14ac:dyDescent="0.2">
      <c r="A82" s="65" t="s">
        <v>117</v>
      </c>
      <c r="B82" s="66"/>
      <c r="C82" s="67"/>
      <c r="D82" s="67"/>
      <c r="E82" s="68"/>
      <c r="F82" s="160"/>
      <c r="G82" s="161"/>
    </row>
    <row r="83" spans="1:7" x14ac:dyDescent="0.2">
      <c r="A83" s="65" t="s">
        <v>118</v>
      </c>
      <c r="B83" s="66"/>
      <c r="C83" s="67"/>
      <c r="D83" s="67"/>
      <c r="E83" s="68"/>
      <c r="F83" s="160"/>
      <c r="G83" s="161"/>
    </row>
    <row r="84" spans="1:7" x14ac:dyDescent="0.2">
      <c r="A84" s="65" t="s">
        <v>119</v>
      </c>
      <c r="B84" s="66"/>
      <c r="C84" s="67"/>
      <c r="D84" s="67"/>
      <c r="E84" s="68"/>
      <c r="F84" s="160"/>
      <c r="G84" s="161"/>
    </row>
    <row r="85" spans="1:7" x14ac:dyDescent="0.2">
      <c r="A85" s="65" t="s">
        <v>120</v>
      </c>
      <c r="B85" s="66"/>
      <c r="C85" s="67"/>
      <c r="D85" s="67"/>
      <c r="E85" s="68"/>
      <c r="F85" s="160"/>
      <c r="G85" s="161"/>
    </row>
    <row r="86" spans="1:7" x14ac:dyDescent="0.2">
      <c r="A86" s="65" t="s">
        <v>121</v>
      </c>
      <c r="B86" s="66"/>
      <c r="C86" s="67"/>
      <c r="D86" s="67"/>
      <c r="E86" s="68"/>
      <c r="F86" s="160"/>
      <c r="G86" s="161"/>
    </row>
    <row r="87" spans="1:7" x14ac:dyDescent="0.2">
      <c r="A87" s="65" t="s">
        <v>122</v>
      </c>
      <c r="B87" s="66"/>
      <c r="C87" s="67"/>
      <c r="D87" s="67"/>
      <c r="E87" s="68"/>
      <c r="F87" s="160"/>
      <c r="G87" s="161"/>
    </row>
    <row r="88" spans="1:7" x14ac:dyDescent="0.2">
      <c r="A88" s="65" t="s">
        <v>123</v>
      </c>
      <c r="B88" s="66"/>
      <c r="C88" s="67"/>
      <c r="D88" s="67"/>
      <c r="E88" s="68"/>
      <c r="F88" s="160"/>
      <c r="G88" s="161"/>
    </row>
    <row r="89" spans="1:7" x14ac:dyDescent="0.2">
      <c r="A89" s="69" t="s">
        <v>124</v>
      </c>
      <c r="B89" s="66"/>
      <c r="C89" s="67"/>
      <c r="D89" s="67"/>
      <c r="E89" s="68"/>
      <c r="F89" s="160"/>
      <c r="G89" s="161"/>
    </row>
    <row r="90" spans="1:7" x14ac:dyDescent="0.2">
      <c r="A90" s="65" t="s">
        <v>125</v>
      </c>
      <c r="B90" s="66"/>
      <c r="C90" s="67"/>
      <c r="D90" s="67"/>
      <c r="E90" s="68"/>
      <c r="F90" s="160"/>
      <c r="G90" s="161"/>
    </row>
    <row r="91" spans="1:7" x14ac:dyDescent="0.2">
      <c r="A91" s="65" t="s">
        <v>126</v>
      </c>
      <c r="B91" s="66"/>
      <c r="C91" s="67"/>
      <c r="D91" s="67"/>
      <c r="E91" s="68"/>
      <c r="F91" s="160"/>
      <c r="G91" s="161"/>
    </row>
    <row r="92" spans="1:7" x14ac:dyDescent="0.2">
      <c r="A92" s="65" t="s">
        <v>127</v>
      </c>
      <c r="B92" s="66"/>
      <c r="C92" s="67"/>
      <c r="D92" s="67"/>
      <c r="E92" s="68"/>
      <c r="F92" s="160"/>
      <c r="G92" s="161"/>
    </row>
    <row r="93" spans="1:7" x14ac:dyDescent="0.2">
      <c r="A93" s="65" t="s">
        <v>128</v>
      </c>
      <c r="B93" s="66"/>
      <c r="C93" s="67"/>
      <c r="D93" s="67"/>
      <c r="E93" s="68"/>
      <c r="F93" s="160"/>
      <c r="G93" s="161"/>
    </row>
    <row r="94" spans="1:7" x14ac:dyDescent="0.2">
      <c r="A94" s="65" t="s">
        <v>129</v>
      </c>
      <c r="B94" s="66"/>
      <c r="C94" s="67"/>
      <c r="D94" s="67"/>
      <c r="E94" s="68"/>
      <c r="F94" s="160"/>
      <c r="G94" s="161"/>
    </row>
    <row r="95" spans="1:7" x14ac:dyDescent="0.2">
      <c r="A95" s="65" t="s">
        <v>130</v>
      </c>
      <c r="B95" s="66"/>
      <c r="C95" s="67"/>
      <c r="D95" s="67"/>
      <c r="E95" s="68"/>
      <c r="F95" s="160"/>
      <c r="G95" s="161"/>
    </row>
    <row r="96" spans="1:7" x14ac:dyDescent="0.2">
      <c r="A96" s="65" t="s">
        <v>131</v>
      </c>
      <c r="B96" s="66"/>
      <c r="C96" s="67"/>
      <c r="D96" s="67"/>
      <c r="E96" s="68"/>
      <c r="F96" s="160"/>
      <c r="G96" s="161"/>
    </row>
    <row r="97" spans="1:7" x14ac:dyDescent="0.2">
      <c r="A97" s="69" t="s">
        <v>132</v>
      </c>
      <c r="B97" s="66"/>
      <c r="C97" s="67"/>
      <c r="D97" s="67"/>
      <c r="E97" s="68"/>
      <c r="F97" s="160"/>
      <c r="G97" s="161"/>
    </row>
    <row r="98" spans="1:7" x14ac:dyDescent="0.2">
      <c r="A98" s="65" t="s">
        <v>133</v>
      </c>
      <c r="B98" s="66"/>
      <c r="C98" s="67"/>
      <c r="D98" s="67"/>
      <c r="E98" s="68"/>
      <c r="F98" s="160"/>
      <c r="G98" s="161"/>
    </row>
    <row r="99" spans="1:7" x14ac:dyDescent="0.2">
      <c r="A99" s="65" t="s">
        <v>134</v>
      </c>
      <c r="B99" s="66"/>
      <c r="C99" s="67"/>
      <c r="D99" s="67"/>
      <c r="E99" s="68"/>
      <c r="F99" s="160"/>
      <c r="G99" s="161"/>
    </row>
    <row r="100" spans="1:7" x14ac:dyDescent="0.2">
      <c r="A100" s="65" t="s">
        <v>135</v>
      </c>
      <c r="B100" s="66"/>
      <c r="C100" s="67"/>
      <c r="D100" s="67"/>
      <c r="E100" s="68"/>
      <c r="F100" s="160"/>
      <c r="G100" s="161"/>
    </row>
    <row r="101" spans="1:7" x14ac:dyDescent="0.2">
      <c r="A101" s="65" t="s">
        <v>136</v>
      </c>
      <c r="B101" s="66"/>
      <c r="C101" s="67"/>
      <c r="D101" s="67"/>
      <c r="E101" s="68"/>
      <c r="F101" s="160"/>
      <c r="G101" s="161"/>
    </row>
    <row r="102" spans="1:7" x14ac:dyDescent="0.2">
      <c r="A102" s="65" t="s">
        <v>137</v>
      </c>
      <c r="B102" s="66"/>
      <c r="C102" s="67"/>
      <c r="D102" s="67"/>
      <c r="E102" s="68"/>
      <c r="F102" s="160"/>
      <c r="G102" s="161"/>
    </row>
    <row r="103" spans="1:7" x14ac:dyDescent="0.2">
      <c r="A103" s="65" t="s">
        <v>138</v>
      </c>
      <c r="B103" s="66"/>
      <c r="C103" s="67"/>
      <c r="D103" s="67"/>
      <c r="E103" s="68"/>
      <c r="F103" s="160"/>
      <c r="G103" s="161"/>
    </row>
    <row r="104" spans="1:7" x14ac:dyDescent="0.2">
      <c r="A104" s="65" t="s">
        <v>139</v>
      </c>
      <c r="B104" s="66"/>
      <c r="C104" s="67"/>
      <c r="D104" s="67"/>
      <c r="E104" s="68"/>
      <c r="F104" s="160"/>
      <c r="G104" s="161"/>
    </row>
    <row r="105" spans="1:7" x14ac:dyDescent="0.2">
      <c r="A105" s="69" t="s">
        <v>140</v>
      </c>
      <c r="B105" s="66"/>
      <c r="C105" s="67"/>
      <c r="D105" s="67"/>
      <c r="E105" s="68"/>
      <c r="F105" s="160"/>
      <c r="G105" s="161"/>
    </row>
    <row r="106" spans="1:7" x14ac:dyDescent="0.2">
      <c r="A106" s="65" t="s">
        <v>141</v>
      </c>
      <c r="B106" s="66"/>
      <c r="C106" s="67"/>
      <c r="D106" s="67"/>
      <c r="E106" s="68"/>
      <c r="F106" s="160"/>
      <c r="G106" s="161"/>
    </row>
    <row r="107" spans="1:7" x14ac:dyDescent="0.2">
      <c r="A107" s="65" t="s">
        <v>142</v>
      </c>
      <c r="B107" s="66"/>
      <c r="C107" s="67"/>
      <c r="D107" s="67"/>
      <c r="E107" s="68"/>
      <c r="F107" s="160"/>
      <c r="G107" s="161"/>
    </row>
    <row r="108" spans="1:7" x14ac:dyDescent="0.2">
      <c r="A108" s="65" t="s">
        <v>143</v>
      </c>
      <c r="B108" s="66"/>
      <c r="C108" s="67"/>
      <c r="D108" s="67"/>
      <c r="E108" s="68"/>
      <c r="F108" s="160"/>
      <c r="G108" s="161"/>
    </row>
    <row r="109" spans="1:7" x14ac:dyDescent="0.2">
      <c r="A109" s="65" t="s">
        <v>144</v>
      </c>
      <c r="B109" s="66"/>
      <c r="C109" s="67"/>
      <c r="D109" s="67"/>
      <c r="E109" s="68"/>
      <c r="F109" s="160"/>
      <c r="G109" s="161"/>
    </row>
    <row r="110" spans="1:7" x14ac:dyDescent="0.2">
      <c r="A110" s="65" t="s">
        <v>145</v>
      </c>
      <c r="B110" s="66"/>
      <c r="C110" s="67"/>
      <c r="D110" s="67"/>
      <c r="E110" s="68"/>
      <c r="F110" s="160"/>
      <c r="G110" s="161"/>
    </row>
    <row r="111" spans="1:7" x14ac:dyDescent="0.2">
      <c r="A111" s="65" t="s">
        <v>146</v>
      </c>
      <c r="B111" s="66"/>
      <c r="C111" s="67"/>
      <c r="D111" s="67"/>
      <c r="E111" s="68"/>
      <c r="F111" s="160"/>
      <c r="G111" s="161"/>
    </row>
    <row r="112" spans="1:7" ht="13.5" thickBot="1" x14ac:dyDescent="0.25">
      <c r="A112" s="73" t="s">
        <v>147</v>
      </c>
      <c r="B112" s="74"/>
      <c r="C112" s="75"/>
      <c r="D112" s="75"/>
      <c r="E112" s="76"/>
      <c r="F112" s="162"/>
      <c r="G112" s="163"/>
    </row>
  </sheetData>
  <sheetProtection formatColumns="0" formatRows="0" selectLockedCells="1"/>
  <mergeCells count="101">
    <mergeCell ref="F108:G108"/>
    <mergeCell ref="F109:G109"/>
    <mergeCell ref="F110:G110"/>
    <mergeCell ref="F111:G111"/>
    <mergeCell ref="F112:G112"/>
    <mergeCell ref="F102:G102"/>
    <mergeCell ref="F103:G103"/>
    <mergeCell ref="F104:G104"/>
    <mergeCell ref="F105:G105"/>
    <mergeCell ref="F106:G106"/>
    <mergeCell ref="F107:G107"/>
    <mergeCell ref="F96:G96"/>
    <mergeCell ref="F97:G97"/>
    <mergeCell ref="F98:G98"/>
    <mergeCell ref="F99:G99"/>
    <mergeCell ref="F100:G100"/>
    <mergeCell ref="F101:G101"/>
    <mergeCell ref="F90:G90"/>
    <mergeCell ref="F91:G91"/>
    <mergeCell ref="F92:G92"/>
    <mergeCell ref="F93:G93"/>
    <mergeCell ref="F94:G94"/>
    <mergeCell ref="F95:G95"/>
    <mergeCell ref="F84:G84"/>
    <mergeCell ref="F85:G85"/>
    <mergeCell ref="F86:G86"/>
    <mergeCell ref="F87:G87"/>
    <mergeCell ref="F88:G88"/>
    <mergeCell ref="F89:G89"/>
    <mergeCell ref="F78:G78"/>
    <mergeCell ref="F79:G79"/>
    <mergeCell ref="F80:G80"/>
    <mergeCell ref="F81:G81"/>
    <mergeCell ref="F82:G82"/>
    <mergeCell ref="F83:G83"/>
    <mergeCell ref="F72:G72"/>
    <mergeCell ref="F73:G73"/>
    <mergeCell ref="F74:G74"/>
    <mergeCell ref="F75:G75"/>
    <mergeCell ref="F76:G76"/>
    <mergeCell ref="F77:G77"/>
    <mergeCell ref="F66:G66"/>
    <mergeCell ref="F67:G67"/>
    <mergeCell ref="F68:G68"/>
    <mergeCell ref="F69:G69"/>
    <mergeCell ref="F70:G70"/>
    <mergeCell ref="F71:G71"/>
    <mergeCell ref="F60:G60"/>
    <mergeCell ref="F61:G61"/>
    <mergeCell ref="F62:G62"/>
    <mergeCell ref="F63:G63"/>
    <mergeCell ref="F64:G64"/>
    <mergeCell ref="F65:G65"/>
    <mergeCell ref="F54:G54"/>
    <mergeCell ref="F55:G55"/>
    <mergeCell ref="F56:G56"/>
    <mergeCell ref="F57:G57"/>
    <mergeCell ref="F58:G58"/>
    <mergeCell ref="F59:G59"/>
    <mergeCell ref="F48:G48"/>
    <mergeCell ref="F49:G49"/>
    <mergeCell ref="F50:G50"/>
    <mergeCell ref="F51:G51"/>
    <mergeCell ref="F52:G52"/>
    <mergeCell ref="F53:G53"/>
    <mergeCell ref="F42:G42"/>
    <mergeCell ref="F43:G43"/>
    <mergeCell ref="F44:G44"/>
    <mergeCell ref="F45:G45"/>
    <mergeCell ref="F46:G46"/>
    <mergeCell ref="F47:G47"/>
    <mergeCell ref="F36:G36"/>
    <mergeCell ref="F37:G37"/>
    <mergeCell ref="F38:G38"/>
    <mergeCell ref="F39:G39"/>
    <mergeCell ref="F40:G40"/>
    <mergeCell ref="F41:G41"/>
    <mergeCell ref="F30:G30"/>
    <mergeCell ref="F31:G31"/>
    <mergeCell ref="F32:G32"/>
    <mergeCell ref="F33:G33"/>
    <mergeCell ref="F34:G34"/>
    <mergeCell ref="F35:G35"/>
    <mergeCell ref="F27:G27"/>
    <mergeCell ref="F28:G28"/>
    <mergeCell ref="F29:G29"/>
    <mergeCell ref="F18:G18"/>
    <mergeCell ref="F19:G19"/>
    <mergeCell ref="F20:G20"/>
    <mergeCell ref="F21:G21"/>
    <mergeCell ref="F22:G22"/>
    <mergeCell ref="F23:G23"/>
    <mergeCell ref="A4:E4"/>
    <mergeCell ref="B12:C12"/>
    <mergeCell ref="B13:C13"/>
    <mergeCell ref="F15:G15"/>
    <mergeCell ref="F16:G16"/>
    <mergeCell ref="F17:G17"/>
    <mergeCell ref="F24:G24"/>
    <mergeCell ref="F25:G25"/>
    <mergeCell ref="F26:G26"/>
  </mergeCells>
  <phoneticPr fontId="2" type="noConversion"/>
  <dataValidations count="1">
    <dataValidation allowBlank="1" showInputMessage="1" sqref="C17:D112" xr:uid="{00000000-0002-0000-0100-000000000000}"/>
  </dataValidations>
  <pageMargins left="0.78740157499999996" right="0.78740157499999996" top="0.984251969" bottom="0.984251969" header="0.4921259845" footer="0.4921259845"/>
  <pageSetup paperSize="9" scale="4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M21"/>
  <sheetViews>
    <sheetView view="pageBreakPreview" zoomScale="115" zoomScaleNormal="100" zoomScaleSheetLayoutView="115" workbookViewId="0">
      <selection activeCell="H6" sqref="H6"/>
    </sheetView>
  </sheetViews>
  <sheetFormatPr baseColWidth="10" defaultColWidth="9.140625" defaultRowHeight="12.75" x14ac:dyDescent="0.2"/>
  <cols>
    <col min="1" max="1" width="4.42578125" customWidth="1"/>
    <col min="2" max="13" width="9.7109375" customWidth="1"/>
  </cols>
  <sheetData>
    <row r="1" spans="1:13" ht="23.25" x14ac:dyDescent="0.2">
      <c r="A1" s="89" t="s">
        <v>149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108" t="s">
        <v>163</v>
      </c>
    </row>
    <row r="2" spans="1:13" ht="23.25" x14ac:dyDescent="0.2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3.5" thickBot="1" x14ac:dyDescent="0.25">
      <c r="A3" s="91"/>
      <c r="B3" s="91"/>
      <c r="C3" s="91"/>
      <c r="D3" s="91"/>
      <c r="E3" s="91"/>
      <c r="F3" s="91"/>
      <c r="G3" s="90"/>
      <c r="H3" s="90"/>
      <c r="I3" s="90"/>
      <c r="J3" s="90"/>
      <c r="K3" s="90"/>
      <c r="L3" s="90"/>
      <c r="M3" s="92"/>
    </row>
    <row r="4" spans="1:13" ht="15" x14ac:dyDescent="0.25">
      <c r="A4" s="164" t="s">
        <v>42</v>
      </c>
      <c r="B4" s="165"/>
      <c r="C4" s="166" t="str">
        <f>CONCATENATE('[1]Filling Direction A1, B1, C1...'!B12)</f>
        <v>dd/mm/yyyy</v>
      </c>
      <c r="D4" s="167"/>
      <c r="E4" s="168"/>
      <c r="F4" s="93"/>
      <c r="G4" s="94"/>
      <c r="H4" s="90"/>
      <c r="I4" s="90"/>
      <c r="J4" s="90"/>
      <c r="K4" s="90"/>
      <c r="L4" s="90"/>
      <c r="M4" s="92"/>
    </row>
    <row r="5" spans="1:13" ht="15.75" thickBot="1" x14ac:dyDescent="0.3">
      <c r="A5" s="169" t="s">
        <v>44</v>
      </c>
      <c r="B5" s="170"/>
      <c r="C5" s="171">
        <f>'Sample Information'!B13:C13</f>
        <v>0</v>
      </c>
      <c r="D5" s="172"/>
      <c r="E5" s="173"/>
      <c r="F5" s="95"/>
      <c r="G5" s="91"/>
      <c r="H5" s="91"/>
      <c r="I5" s="91"/>
      <c r="J5" s="91"/>
      <c r="K5" s="91"/>
      <c r="L5" s="91"/>
      <c r="M5" s="96"/>
    </row>
    <row r="6" spans="1:13" x14ac:dyDescent="0.2">
      <c r="A6" s="97"/>
      <c r="B6" s="97"/>
      <c r="C6" s="98"/>
      <c r="D6" s="98"/>
      <c r="E6" s="98"/>
      <c r="F6" s="90"/>
      <c r="G6" s="90"/>
      <c r="H6" s="90"/>
      <c r="I6" s="90"/>
      <c r="J6" s="90"/>
      <c r="K6" s="90"/>
      <c r="L6" s="90"/>
      <c r="M6" s="90"/>
    </row>
    <row r="7" spans="1:13" x14ac:dyDescent="0.2">
      <c r="A7" s="97"/>
      <c r="B7" s="97"/>
      <c r="C7" s="98"/>
      <c r="D7" s="98"/>
      <c r="E7" s="98"/>
      <c r="F7" s="90"/>
      <c r="G7" s="90"/>
      <c r="H7" s="90"/>
      <c r="I7" s="90"/>
      <c r="J7" s="90"/>
      <c r="K7" s="90"/>
      <c r="L7" s="90"/>
      <c r="M7" s="90"/>
    </row>
    <row r="8" spans="1:13" x14ac:dyDescent="0.2">
      <c r="A8" s="99"/>
      <c r="B8" s="99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</row>
    <row r="9" spans="1:13" ht="15" x14ac:dyDescent="0.25">
      <c r="A9" s="174" t="s">
        <v>150</v>
      </c>
      <c r="B9" s="174"/>
      <c r="C9" s="174"/>
      <c r="D9" s="174"/>
      <c r="E9" s="174"/>
      <c r="F9" s="90"/>
      <c r="G9" s="90"/>
      <c r="H9" s="90"/>
      <c r="I9" s="90"/>
      <c r="J9" s="90"/>
      <c r="K9" s="90"/>
      <c r="L9" s="90"/>
      <c r="M9" s="92"/>
    </row>
    <row r="10" spans="1:13" ht="13.5" thickBot="1" x14ac:dyDescent="0.2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6"/>
    </row>
    <row r="11" spans="1:13" ht="18.75" customHeight="1" x14ac:dyDescent="0.2">
      <c r="A11" s="100"/>
      <c r="B11" s="101">
        <v>1</v>
      </c>
      <c r="C11" s="101">
        <v>2</v>
      </c>
      <c r="D11" s="101">
        <v>3</v>
      </c>
      <c r="E11" s="101">
        <v>4</v>
      </c>
      <c r="F11" s="101">
        <v>5</v>
      </c>
      <c r="G11" s="101">
        <v>6</v>
      </c>
      <c r="H11" s="101">
        <v>7</v>
      </c>
      <c r="I11" s="101">
        <v>8</v>
      </c>
      <c r="J11" s="101">
        <v>9</v>
      </c>
      <c r="K11" s="101">
        <v>10</v>
      </c>
      <c r="L11" s="101">
        <v>11</v>
      </c>
      <c r="M11" s="102">
        <v>12</v>
      </c>
    </row>
    <row r="12" spans="1:13" ht="39.75" customHeight="1" x14ac:dyDescent="0.2">
      <c r="A12" s="103" t="s">
        <v>151</v>
      </c>
      <c r="B12" s="104" t="str">
        <f>CONCATENATE('Sample Information'!B17,'Sample Information'!$A$15,'Sample Information'!C17)</f>
        <v xml:space="preserve">                                        </v>
      </c>
      <c r="C12" s="104" t="str">
        <f>CONCATENATE('Sample Information'!B25,'Sample Information'!$A$15,'Sample Information'!C25)</f>
        <v xml:space="preserve">                                        </v>
      </c>
      <c r="D12" s="104" t="str">
        <f>CONCATENATE('Sample Information'!B33,'Sample Information'!$A$15,'Sample Information'!C33)</f>
        <v xml:space="preserve">                                        </v>
      </c>
      <c r="E12" s="104" t="str">
        <f>CONCATENATE('Sample Information'!B41,'Sample Information'!$A$15,'Sample Information'!C41)</f>
        <v xml:space="preserve">                                        </v>
      </c>
      <c r="F12" s="104" t="str">
        <f>CONCATENATE('Sample Information'!B49,'Sample Information'!$A$15,'Sample Information'!C49)</f>
        <v xml:space="preserve">                                        </v>
      </c>
      <c r="G12" s="104" t="str">
        <f>CONCATENATE('Sample Information'!B57,'Sample Information'!$A$15,'Sample Information'!C57)</f>
        <v xml:space="preserve">                                        </v>
      </c>
      <c r="H12" s="104" t="str">
        <f>CONCATENATE('Sample Information'!B65,'Sample Information'!$A$15,'Sample Information'!C65)</f>
        <v xml:space="preserve">                                        </v>
      </c>
      <c r="I12" s="104" t="str">
        <f>CONCATENATE('Sample Information'!B73,'Sample Information'!$A$15,'Sample Information'!C73)</f>
        <v xml:space="preserve">                                        </v>
      </c>
      <c r="J12" s="104" t="str">
        <f>CONCATENATE('Sample Information'!B81,'Sample Information'!$A$15,'Sample Information'!C81)</f>
        <v xml:space="preserve">                                        </v>
      </c>
      <c r="K12" s="104" t="str">
        <f>CONCATENATE('Sample Information'!B89,'Sample Information'!$A$15,'Sample Information'!C89)</f>
        <v xml:space="preserve">                                        </v>
      </c>
      <c r="L12" s="104" t="str">
        <f>CONCATENATE('Sample Information'!B97,'Sample Information'!$A$15,'Sample Information'!C97)</f>
        <v xml:space="preserve">                                        </v>
      </c>
      <c r="M12" s="104" t="str">
        <f>CONCATENATE('Sample Information'!B105,'Sample Information'!$A$15,'Sample Information'!C105)</f>
        <v xml:space="preserve">                                        </v>
      </c>
    </row>
    <row r="13" spans="1:13" ht="39.75" customHeight="1" x14ac:dyDescent="0.2">
      <c r="A13" s="103" t="s">
        <v>152</v>
      </c>
      <c r="B13" s="104" t="str">
        <f>CONCATENATE('Sample Information'!B18,'Sample Information'!$A$15,'Sample Information'!C18)</f>
        <v xml:space="preserve">                                        </v>
      </c>
      <c r="C13" s="104" t="str">
        <f>CONCATENATE('Sample Information'!B26,'Sample Information'!$A$15,'Sample Information'!C26)</f>
        <v xml:space="preserve">                                        </v>
      </c>
      <c r="D13" s="104" t="str">
        <f>CONCATENATE('Sample Information'!B34,'Sample Information'!$A$15,'Sample Information'!C34)</f>
        <v xml:space="preserve">                                        </v>
      </c>
      <c r="E13" s="104" t="str">
        <f>CONCATENATE('Sample Information'!B42,'Sample Information'!$A$15,'Sample Information'!C42)</f>
        <v xml:space="preserve">                                        </v>
      </c>
      <c r="F13" s="104" t="str">
        <f>CONCATENATE('Sample Information'!B50,'Sample Information'!$A$15,'Sample Information'!C50)</f>
        <v xml:space="preserve">                                        </v>
      </c>
      <c r="G13" s="104" t="str">
        <f>CONCATENATE('Sample Information'!B58,'Sample Information'!$A$15,'Sample Information'!C58)</f>
        <v xml:space="preserve">                                        </v>
      </c>
      <c r="H13" s="104" t="str">
        <f>CONCATENATE('Sample Information'!B66,'Sample Information'!$A$15,'Sample Information'!C66)</f>
        <v xml:space="preserve">                                        </v>
      </c>
      <c r="I13" s="104" t="str">
        <f>CONCATENATE('Sample Information'!B74,'Sample Information'!$A$15,'Sample Information'!C74)</f>
        <v xml:space="preserve">                                        </v>
      </c>
      <c r="J13" s="104" t="str">
        <f>CONCATENATE('Sample Information'!B82,'Sample Information'!$A$15,'Sample Information'!C82)</f>
        <v xml:space="preserve">                                        </v>
      </c>
      <c r="K13" s="104" t="str">
        <f>CONCATENATE('Sample Information'!B90,'Sample Information'!$A$15,'Sample Information'!C90)</f>
        <v xml:space="preserve">                                        </v>
      </c>
      <c r="L13" s="104" t="str">
        <f>CONCATENATE('Sample Information'!B98,'Sample Information'!$A$15,'Sample Information'!C98)</f>
        <v xml:space="preserve">                                        </v>
      </c>
      <c r="M13" s="104" t="str">
        <f>CONCATENATE('Sample Information'!B106,'Sample Information'!$A$15,'Sample Information'!C106)</f>
        <v xml:space="preserve">                                        </v>
      </c>
    </row>
    <row r="14" spans="1:13" ht="39.75" customHeight="1" x14ac:dyDescent="0.2">
      <c r="A14" s="103" t="s">
        <v>153</v>
      </c>
      <c r="B14" s="104" t="str">
        <f>CONCATENATE('Sample Information'!B19,'Sample Information'!$A$15,'Sample Information'!C19)</f>
        <v xml:space="preserve">                                        </v>
      </c>
      <c r="C14" s="104" t="str">
        <f>CONCATENATE('Sample Information'!B27,'Sample Information'!$A$15,'Sample Information'!C27)</f>
        <v xml:space="preserve">                                        </v>
      </c>
      <c r="D14" s="104" t="str">
        <f>CONCATENATE('Sample Information'!B35,'Sample Information'!$A$15,'Sample Information'!C35)</f>
        <v xml:space="preserve">                                        </v>
      </c>
      <c r="E14" s="104" t="str">
        <f>CONCATENATE('Sample Information'!B43,'Sample Information'!$A$15,'Sample Information'!C43)</f>
        <v xml:space="preserve">                                        </v>
      </c>
      <c r="F14" s="104" t="str">
        <f>CONCATENATE('Sample Information'!B51,'Sample Information'!$A$15,'Sample Information'!C51)</f>
        <v xml:space="preserve">                                        </v>
      </c>
      <c r="G14" s="104" t="str">
        <f>CONCATENATE('Sample Information'!B59,'Sample Information'!$A$15,'Sample Information'!C59)</f>
        <v xml:space="preserve">                                        </v>
      </c>
      <c r="H14" s="104" t="str">
        <f>CONCATENATE('Sample Information'!B67,'Sample Information'!$A$15,'Sample Information'!C67)</f>
        <v xml:space="preserve">                                        </v>
      </c>
      <c r="I14" s="104" t="str">
        <f>CONCATENATE('Sample Information'!B75,'Sample Information'!$A$15,'Sample Information'!C75)</f>
        <v xml:space="preserve">                                        </v>
      </c>
      <c r="J14" s="104" t="str">
        <f>CONCATENATE('Sample Information'!B83,'Sample Information'!$A$15,'Sample Information'!C83)</f>
        <v xml:space="preserve">                                        </v>
      </c>
      <c r="K14" s="104" t="str">
        <f>CONCATENATE('Sample Information'!B91,'Sample Information'!$A$15,'Sample Information'!C91)</f>
        <v xml:space="preserve">                                        </v>
      </c>
      <c r="L14" s="104" t="str">
        <f>CONCATENATE('Sample Information'!B99,'Sample Information'!$A$15,'Sample Information'!C99)</f>
        <v xml:space="preserve">                                        </v>
      </c>
      <c r="M14" s="104" t="str">
        <f>CONCATENATE('Sample Information'!B107,'Sample Information'!$A$15,'Sample Information'!C107)</f>
        <v xml:space="preserve">                                        </v>
      </c>
    </row>
    <row r="15" spans="1:13" ht="39.75" customHeight="1" x14ac:dyDescent="0.2">
      <c r="A15" s="103" t="s">
        <v>154</v>
      </c>
      <c r="B15" s="104" t="str">
        <f>CONCATENATE('Sample Information'!B20,'Sample Information'!$A$15,'Sample Information'!C20)</f>
        <v xml:space="preserve">                                        </v>
      </c>
      <c r="C15" s="104" t="str">
        <f>CONCATENATE('Sample Information'!B28,'Sample Information'!$A$15,'Sample Information'!C28)</f>
        <v xml:space="preserve">                                        </v>
      </c>
      <c r="D15" s="104" t="str">
        <f>CONCATENATE('Sample Information'!B36,'Sample Information'!$A$15,'Sample Information'!C36)</f>
        <v xml:space="preserve">                                        </v>
      </c>
      <c r="E15" s="104" t="str">
        <f>CONCATENATE('Sample Information'!B44,'Sample Information'!$A$15,'Sample Information'!C44)</f>
        <v xml:space="preserve">                                        </v>
      </c>
      <c r="F15" s="104" t="str">
        <f>CONCATENATE('Sample Information'!B52,'Sample Information'!$A$15,'Sample Information'!C52)</f>
        <v xml:space="preserve">                                        </v>
      </c>
      <c r="G15" s="104" t="str">
        <f>CONCATENATE('Sample Information'!B60,'Sample Information'!$A$15,'Sample Information'!C60)</f>
        <v xml:space="preserve">                                        </v>
      </c>
      <c r="H15" s="104" t="str">
        <f>CONCATENATE('Sample Information'!B68,'Sample Information'!$A$15,'Sample Information'!C68)</f>
        <v xml:space="preserve">                                        </v>
      </c>
      <c r="I15" s="104" t="str">
        <f>CONCATENATE('Sample Information'!B76,'Sample Information'!$A$15,'Sample Information'!C76)</f>
        <v xml:space="preserve">                                        </v>
      </c>
      <c r="J15" s="104" t="str">
        <f>CONCATENATE('Sample Information'!B84,'Sample Information'!$A$15,'Sample Information'!C84)</f>
        <v xml:space="preserve">                                        </v>
      </c>
      <c r="K15" s="104" t="str">
        <f>CONCATENATE('Sample Information'!B92,'Sample Information'!$A$15,'Sample Information'!C92)</f>
        <v xml:space="preserve">                                        </v>
      </c>
      <c r="L15" s="104" t="str">
        <f>CONCATENATE('Sample Information'!B100,'Sample Information'!$A$15,'Sample Information'!C100)</f>
        <v xml:space="preserve">                                        </v>
      </c>
      <c r="M15" s="104" t="str">
        <f>CONCATENATE('Sample Information'!B108,'Sample Information'!$A$15,'Sample Information'!C108)</f>
        <v xml:space="preserve">                                        </v>
      </c>
    </row>
    <row r="16" spans="1:13" ht="39.75" customHeight="1" x14ac:dyDescent="0.2">
      <c r="A16" s="103" t="s">
        <v>155</v>
      </c>
      <c r="B16" s="104" t="str">
        <f>CONCATENATE('Sample Information'!B21,'Sample Information'!$A$15,'Sample Information'!C21)</f>
        <v xml:space="preserve">                                        </v>
      </c>
      <c r="C16" s="104" t="str">
        <f>CONCATENATE('Sample Information'!B29,'Sample Information'!$A$15,'Sample Information'!C29)</f>
        <v xml:space="preserve">                                        </v>
      </c>
      <c r="D16" s="104" t="str">
        <f>CONCATENATE('Sample Information'!B37,'Sample Information'!$A$15,'Sample Information'!C37)</f>
        <v xml:space="preserve">                                        </v>
      </c>
      <c r="E16" s="104" t="str">
        <f>CONCATENATE('Sample Information'!B45,'Sample Information'!$A$15,'Sample Information'!C45)</f>
        <v xml:space="preserve">                                        </v>
      </c>
      <c r="F16" s="104" t="str">
        <f>CONCATENATE('Sample Information'!B53,'Sample Information'!$A$15,'Sample Information'!C53)</f>
        <v xml:space="preserve">                                        </v>
      </c>
      <c r="G16" s="104" t="str">
        <f>CONCATENATE('Sample Information'!B61,'Sample Information'!$A$15,'Sample Information'!C61)</f>
        <v xml:space="preserve">                                        </v>
      </c>
      <c r="H16" s="104" t="str">
        <f>CONCATENATE('Sample Information'!B69,'Sample Information'!$A$15,'Sample Information'!C69)</f>
        <v xml:space="preserve">                                        </v>
      </c>
      <c r="I16" s="104" t="str">
        <f>CONCATENATE('Sample Information'!B77,'Sample Information'!$A$15,'Sample Information'!C77)</f>
        <v xml:space="preserve">                                        </v>
      </c>
      <c r="J16" s="104" t="str">
        <f>CONCATENATE('Sample Information'!B85,'Sample Information'!$A$15,'Sample Information'!C85)</f>
        <v xml:space="preserve">                                        </v>
      </c>
      <c r="K16" s="104" t="str">
        <f>CONCATENATE('Sample Information'!B93,'Sample Information'!$A$15,'Sample Information'!C93)</f>
        <v xml:space="preserve">                                        </v>
      </c>
      <c r="L16" s="104" t="str">
        <f>CONCATENATE('Sample Information'!B101,'Sample Information'!$A$15,'Sample Information'!C101)</f>
        <v xml:space="preserve">                                        </v>
      </c>
      <c r="M16" s="104" t="str">
        <f>CONCATENATE('Sample Information'!B109,'Sample Information'!$A$15,'Sample Information'!C109)</f>
        <v xml:space="preserve">                                        </v>
      </c>
    </row>
    <row r="17" spans="1:13" ht="39.75" customHeight="1" x14ac:dyDescent="0.2">
      <c r="A17" s="103" t="s">
        <v>156</v>
      </c>
      <c r="B17" s="104" t="str">
        <f>CONCATENATE('Sample Information'!B22,'Sample Information'!$A$15,'Sample Information'!C22)</f>
        <v xml:space="preserve">                                        </v>
      </c>
      <c r="C17" s="104" t="str">
        <f>CONCATENATE('Sample Information'!B30,'Sample Information'!$A$15,'Sample Information'!C30)</f>
        <v xml:space="preserve">                                        </v>
      </c>
      <c r="D17" s="104" t="str">
        <f>CONCATENATE('Sample Information'!B38,'Sample Information'!$A$15,'Sample Information'!C38)</f>
        <v xml:space="preserve">                                        </v>
      </c>
      <c r="E17" s="104" t="str">
        <f>CONCATENATE('Sample Information'!B46,'Sample Information'!$A$15,'Sample Information'!C46)</f>
        <v xml:space="preserve">                                        </v>
      </c>
      <c r="F17" s="104" t="str">
        <f>CONCATENATE('Sample Information'!B54,'Sample Information'!$A$15,'Sample Information'!C54)</f>
        <v xml:space="preserve">                                        </v>
      </c>
      <c r="G17" s="104" t="str">
        <f>CONCATENATE('Sample Information'!B62,'Sample Information'!$A$15,'Sample Information'!C62)</f>
        <v xml:space="preserve">                                        </v>
      </c>
      <c r="H17" s="104" t="str">
        <f>CONCATENATE('Sample Information'!B70,'Sample Information'!$A$15,'Sample Information'!C70)</f>
        <v xml:space="preserve">                                        </v>
      </c>
      <c r="I17" s="104" t="str">
        <f>CONCATENATE('Sample Information'!B78,'Sample Information'!$A$15,'Sample Information'!C78)</f>
        <v xml:space="preserve">                                        </v>
      </c>
      <c r="J17" s="104" t="str">
        <f>CONCATENATE('Sample Information'!B86,'Sample Information'!$A$15,'Sample Information'!C86)</f>
        <v xml:space="preserve">                                        </v>
      </c>
      <c r="K17" s="104" t="str">
        <f>CONCATENATE('Sample Information'!B94,'Sample Information'!$A$15,'Sample Information'!C94)</f>
        <v xml:space="preserve">                                        </v>
      </c>
      <c r="L17" s="104" t="str">
        <f>CONCATENATE('Sample Information'!B102,'Sample Information'!$A$15,'Sample Information'!C102)</f>
        <v xml:space="preserve">                                        </v>
      </c>
      <c r="M17" s="104" t="str">
        <f>CONCATENATE('Sample Information'!B110,'Sample Information'!$A$15,'Sample Information'!C110)</f>
        <v xml:space="preserve">                                        </v>
      </c>
    </row>
    <row r="18" spans="1:13" ht="39.75" customHeight="1" x14ac:dyDescent="0.2">
      <c r="A18" s="103" t="s">
        <v>157</v>
      </c>
      <c r="B18" s="104" t="str">
        <f>CONCATENATE('Sample Information'!B23,'Sample Information'!$A$15,'Sample Information'!C23)</f>
        <v xml:space="preserve">                                        </v>
      </c>
      <c r="C18" s="104" t="str">
        <f>CONCATENATE('Sample Information'!B31,'Sample Information'!$A$15,'Sample Information'!C31)</f>
        <v xml:space="preserve">                                        </v>
      </c>
      <c r="D18" s="104" t="str">
        <f>CONCATENATE('Sample Information'!B39,'Sample Information'!$A$15,'Sample Information'!C39)</f>
        <v xml:space="preserve">                                        </v>
      </c>
      <c r="E18" s="104" t="str">
        <f>CONCATENATE('Sample Information'!B47,'Sample Information'!$A$15,'Sample Information'!C47)</f>
        <v xml:space="preserve">                                        </v>
      </c>
      <c r="F18" s="104" t="str">
        <f>CONCATENATE('Sample Information'!B55,'Sample Information'!$A$15,'Sample Information'!C55)</f>
        <v xml:space="preserve">                                        </v>
      </c>
      <c r="G18" s="104" t="str">
        <f>CONCATENATE('Sample Information'!B63,'Sample Information'!$A$15,'Sample Information'!C63)</f>
        <v xml:space="preserve">                                        </v>
      </c>
      <c r="H18" s="104" t="str">
        <f>CONCATENATE('Sample Information'!B71,'Sample Information'!$A$15,'Sample Information'!C71)</f>
        <v xml:space="preserve">                                        </v>
      </c>
      <c r="I18" s="104" t="str">
        <f>CONCATENATE('Sample Information'!B79,'Sample Information'!$A$15,'Sample Information'!C79)</f>
        <v xml:space="preserve">                                        </v>
      </c>
      <c r="J18" s="104" t="str">
        <f>CONCATENATE('Sample Information'!B87,'Sample Information'!$A$15,'Sample Information'!C87)</f>
        <v xml:space="preserve">                                        </v>
      </c>
      <c r="K18" s="104" t="str">
        <f>CONCATENATE('Sample Information'!B95,'Sample Information'!$A$15,'Sample Information'!C95)</f>
        <v xml:space="preserve">                                        </v>
      </c>
      <c r="L18" s="104" t="str">
        <f>CONCATENATE('Sample Information'!B103,'Sample Information'!$A$15,'Sample Information'!C103)</f>
        <v xml:space="preserve">                                        </v>
      </c>
      <c r="M18" s="104" t="str">
        <f>CONCATENATE('Sample Information'!B111,'Sample Information'!$A$15,'Sample Information'!C111)</f>
        <v xml:space="preserve">                                        </v>
      </c>
    </row>
    <row r="19" spans="1:13" ht="39.75" customHeight="1" thickBot="1" x14ac:dyDescent="0.25">
      <c r="A19" s="105" t="s">
        <v>158</v>
      </c>
      <c r="B19" s="104" t="str">
        <f>CONCATENATE('Sample Information'!B24,'Sample Information'!$A$15,'Sample Information'!C24)</f>
        <v xml:space="preserve">                                        </v>
      </c>
      <c r="C19" s="104" t="str">
        <f>CONCATENATE('Sample Information'!B32,'Sample Information'!$A$15,'Sample Information'!C32)</f>
        <v xml:space="preserve">                                        </v>
      </c>
      <c r="D19" s="104" t="str">
        <f>CONCATENATE('Sample Information'!B40,'Sample Information'!$A$15,'Sample Information'!C40)</f>
        <v xml:space="preserve">                                        </v>
      </c>
      <c r="E19" s="104" t="str">
        <f>CONCATENATE('Sample Information'!B48,'Sample Information'!$A$15,'Sample Information'!C48)</f>
        <v xml:space="preserve">                                        </v>
      </c>
      <c r="F19" s="104" t="str">
        <f>CONCATENATE('Sample Information'!B56,'Sample Information'!$A$15,'Sample Information'!C56)</f>
        <v xml:space="preserve">                                        </v>
      </c>
      <c r="G19" s="104" t="str">
        <f>CONCATENATE('Sample Information'!B64,'Sample Information'!$A$15,'Sample Information'!C64)</f>
        <v xml:space="preserve">                                        </v>
      </c>
      <c r="H19" s="104" t="str">
        <f>CONCATENATE('Sample Information'!B72,'Sample Information'!$A$15,'Sample Information'!C72)</f>
        <v xml:space="preserve">                                        </v>
      </c>
      <c r="I19" s="104" t="str">
        <f>CONCATENATE('Sample Information'!B80,'Sample Information'!$A$15,'Sample Information'!C80)</f>
        <v xml:space="preserve">                                        </v>
      </c>
      <c r="J19" s="104" t="str">
        <f>CONCATENATE('Sample Information'!B88,'Sample Information'!$A$15,'Sample Information'!C88)</f>
        <v xml:space="preserve">                                        </v>
      </c>
      <c r="K19" s="104" t="str">
        <f>CONCATENATE('Sample Information'!B96,'Sample Information'!$A$15,'Sample Information'!C96)</f>
        <v xml:space="preserve">                                        </v>
      </c>
      <c r="L19" s="104" t="str">
        <f>CONCATENATE('Sample Information'!B104,'Sample Information'!$A$15,'Sample Information'!C104)</f>
        <v xml:space="preserve">                                        </v>
      </c>
      <c r="M19" s="104" t="str">
        <f>CONCATENATE('Sample Information'!B112,'Sample Information'!$A$15,'Sample Information'!C112)</f>
        <v xml:space="preserve">                                        </v>
      </c>
    </row>
    <row r="20" spans="1:13" x14ac:dyDescent="0.2">
      <c r="A20" s="106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107"/>
    </row>
    <row r="21" spans="1:13" x14ac:dyDescent="0.2">
      <c r="A21" s="106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107"/>
    </row>
  </sheetData>
  <sheetProtection password="A599" sheet="1"/>
  <mergeCells count="5">
    <mergeCell ref="A4:B4"/>
    <mergeCell ref="C4:E4"/>
    <mergeCell ref="A5:B5"/>
    <mergeCell ref="C5:E5"/>
    <mergeCell ref="A9:E9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Order Form</vt:lpstr>
      <vt:lpstr>Sample Information</vt:lpstr>
      <vt:lpstr>Sample Plate Overview</vt:lpstr>
      <vt:lpstr>'Order Form'!Druckbereich</vt:lpstr>
      <vt:lpstr>'Sample Information'!Druckbereich</vt:lpstr>
      <vt:lpstr>'Sample Plate Overview'!Druckbereich</vt:lpstr>
    </vt:vector>
  </TitlesOfParts>
  <Company>MWG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MWG</dc:creator>
  <cp:lastModifiedBy>Christine Felbinger</cp:lastModifiedBy>
  <cp:lastPrinted>2022-08-10T12:41:22Z</cp:lastPrinted>
  <dcterms:created xsi:type="dcterms:W3CDTF">2007-10-17T14:15:28Z</dcterms:created>
  <dcterms:modified xsi:type="dcterms:W3CDTF">2023-05-12T08:27:10Z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08c021e-71fd-44f8-996a-8b8ccd85c9b7_Enabled">
    <vt:lpwstr>true</vt:lpwstr>
  </property>
  <property fmtid="{D5CDD505-2E9C-101B-9397-08002B2CF9AE}" pid="3" name="MSIP_Label_808c021e-71fd-44f8-996a-8b8ccd85c9b7_SetDate">
    <vt:lpwstr>2023-05-12T08:26:46Z</vt:lpwstr>
  </property>
  <property fmtid="{D5CDD505-2E9C-101B-9397-08002B2CF9AE}" pid="4" name="MSIP_Label_808c021e-71fd-44f8-996a-8b8ccd85c9b7_Method">
    <vt:lpwstr>Privileged</vt:lpwstr>
  </property>
  <property fmtid="{D5CDD505-2E9C-101B-9397-08002B2CF9AE}" pid="5" name="MSIP_Label_808c021e-71fd-44f8-996a-8b8ccd85c9b7_Name">
    <vt:lpwstr>Public</vt:lpwstr>
  </property>
  <property fmtid="{D5CDD505-2E9C-101B-9397-08002B2CF9AE}" pid="6" name="MSIP_Label_808c021e-71fd-44f8-996a-8b8ccd85c9b7_SiteId">
    <vt:lpwstr>1fbb4ba6-ea05-4146-a51e-8eab1e5605f0</vt:lpwstr>
  </property>
  <property fmtid="{D5CDD505-2E9C-101B-9397-08002B2CF9AE}" pid="7" name="MSIP_Label_808c021e-71fd-44f8-996a-8b8ccd85c9b7_ActionId">
    <vt:lpwstr>acfbebaa-5f33-4662-a879-c66402e695b1</vt:lpwstr>
  </property>
  <property fmtid="{D5CDD505-2E9C-101B-9397-08002B2CF9AE}" pid="8" name="MSIP_Label_808c021e-71fd-44f8-996a-8b8ccd85c9b7_ContentBits">
    <vt:lpwstr>0</vt:lpwstr>
  </property>
</Properties>
</file>